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8_{9AC228C1-F9E8-439D-AA60-6E10297E4700}" xr6:coauthVersionLast="47" xr6:coauthVersionMax="47" xr10:uidLastSave="{00000000-0000-0000-0000-000000000000}"/>
  <bookViews>
    <workbookView xWindow="3335" yWindow="196" windowWidth="19745" windowHeight="11641" firstSheet="1" activeTab="4" xr2:uid="{00000000-000D-0000-FFFF-FFFF00000000}"/>
  </bookViews>
  <sheets>
    <sheet name="Krycí list nabídky" sheetId="1" r:id="rId1"/>
    <sheet name="Poddodavaté (v nabídce)" sheetId="15" r:id="rId2"/>
    <sheet name="Přehled obratů" sheetId="20" r:id="rId3"/>
    <sheet name="Přehled referencí - stavba" sheetId="10" r:id="rId4"/>
    <sheet name="Realizační tým" sheetId="19" r:id="rId5"/>
  </sheets>
  <externalReferences>
    <externalReference r:id="rId6"/>
    <externalReference r:id="rId7"/>
  </externalReferences>
  <definedNames>
    <definedName name="cisloobjektu">'[1]Krycí list'!$A$4</definedName>
    <definedName name="fghjhg">'[2]Krycí list'!$A$4</definedName>
    <definedName name="kriterium1" localSheetId="1">#REF!</definedName>
    <definedName name="kriterium1" localSheetId="3">#REF!</definedName>
    <definedName name="kriterium1">#REF!</definedName>
    <definedName name="nazevobjektu">'[1]Krycí list'!$C$4</definedName>
    <definedName name="_xlnm.Print_Titles" localSheetId="3">'Přehled referencí - stavba'!$1:$7</definedName>
    <definedName name="_xlnm.Print_Area" localSheetId="0">'Krycí list nabídky'!$A$1:$M$43</definedName>
    <definedName name="_xlnm.Print_Area" localSheetId="2">'Přehled obratů'!$A$1:$D$20</definedName>
    <definedName name="_xlnm.Print_Area" localSheetId="3">'Přehled referencí - stavba'!$A$1:$M$48</definedName>
    <definedName name="whefuigf">'[2]Krycí list'!$C$4</definedName>
  </definedNames>
  <calcPr calcId="181029"/>
</workbook>
</file>

<file path=xl/calcChain.xml><?xml version="1.0" encoding="utf-8"?>
<calcChain xmlns="http://schemas.openxmlformats.org/spreadsheetml/2006/main">
  <c r="B6" i="20" l="1"/>
  <c r="A1" i="20"/>
  <c r="F59" i="1"/>
  <c r="L28" i="1"/>
  <c r="L29" i="1"/>
  <c r="K29" i="1"/>
  <c r="M29" i="1"/>
  <c r="M28" i="1"/>
  <c r="B6" i="19"/>
  <c r="B8" i="15"/>
  <c r="A25" i="19"/>
  <c r="A1" i="10"/>
  <c r="A1" i="19"/>
  <c r="A28" i="15"/>
  <c r="A1" i="15"/>
  <c r="B6" i="10"/>
</calcChain>
</file>

<file path=xl/sharedStrings.xml><?xml version="1.0" encoding="utf-8"?>
<sst xmlns="http://schemas.openxmlformats.org/spreadsheetml/2006/main" count="152" uniqueCount="118">
  <si>
    <t>Krycí list nabídky</t>
  </si>
  <si>
    <t>popis</t>
  </si>
  <si>
    <t>bez DPH</t>
  </si>
  <si>
    <t>včetně DPH</t>
  </si>
  <si>
    <t>Legenda</t>
  </si>
  <si>
    <t>nabídková cena v Kč</t>
  </si>
  <si>
    <r>
      <t xml:space="preserve">    </t>
    </r>
    <r>
      <rPr>
        <b/>
        <i/>
        <sz val="14"/>
        <color indexed="39"/>
        <rFont val="Verdana"/>
        <family val="2"/>
      </rPr>
      <t xml:space="preserve">                                           </t>
    </r>
  </si>
  <si>
    <t>……………………………................................................…….…………</t>
  </si>
  <si>
    <t>Tabulka číslo 1</t>
  </si>
  <si>
    <t>Přehled realizovaných zakázek</t>
  </si>
  <si>
    <t>číslo</t>
  </si>
  <si>
    <t>Objednatel (subjekt, adresa)</t>
  </si>
  <si>
    <t>Kontaktní osoba objednatele (jméno, příjmení)</t>
  </si>
  <si>
    <t>telefon kontaktní osoby</t>
  </si>
  <si>
    <t>e-mail kontaktní osoby</t>
  </si>
  <si>
    <t>zahájení</t>
  </si>
  <si>
    <t>Tabulka číslo 2</t>
  </si>
  <si>
    <t>Tabulka číslo 3</t>
  </si>
  <si>
    <t>Název nebo obchodní firma účastníka zadávacího řízení</t>
  </si>
  <si>
    <t>vlastnoruční podpis osoby oprávněné jednat jménem či za účastníka zadávacího řízení</t>
  </si>
  <si>
    <t>X</t>
  </si>
  <si>
    <t>takto označené buňky budou přeneseny do protokolu o otevírání obálek nabídek</t>
  </si>
  <si>
    <t>takto označené buňky vyplní účastníků zadávacího řízení</t>
  </si>
  <si>
    <t>Dodavatel tímto prohlašuje, že veškeré jím výše uvedené údaje odpovídají skutečnosti ke dni podání jeho nabídky, jsou pravdivé a jsou pro dodavatele jako pro účastníka zadávacího řízení závazné pro realizaci předmětu této veřejné zakázky. Toto prohlášení je projevem vážné, pravé a svobodné vůle účastníka zadávacího řízení a nebylo učiněno v tísni či za nápadně nevýhodných podmínek. Na důkaz souhlasu připojuje osoba oprávněná jednat jménem či za účastníka zadávacího řízení svůj vlastnoruční podpis, jak následuje.</t>
  </si>
  <si>
    <t>Kontaktní informace</t>
  </si>
  <si>
    <t>takto označené buňky vyplní účastník zadávacího řízení</t>
  </si>
  <si>
    <t>Velikost podniku* - zaškrtněte</t>
  </si>
  <si>
    <t>mikro</t>
  </si>
  <si>
    <t>malý</t>
  </si>
  <si>
    <t>střední</t>
  </si>
  <si>
    <t>velký</t>
  </si>
  <si>
    <t>*mikro: &lt; 10 zaměstnanců, roční obrat &lt; 2 mil. EUR; malý: &lt; 50 zaměstnanců, roční obrat &lt; 10 mil. EUR; střední: &lt; 250 zaměstnanců, roční obrat &lt; 43 mil. EUR; velký: &gt; 250 zaměstnanců, roční obrat &gt; 43 mil. EUR</t>
  </si>
  <si>
    <t xml:space="preserve">Název nebo obchodní firma </t>
  </si>
  <si>
    <t xml:space="preserve">Sídlo </t>
  </si>
  <si>
    <t xml:space="preserve">Právní forma </t>
  </si>
  <si>
    <t xml:space="preserve">Identifikační číslo </t>
  </si>
  <si>
    <t xml:space="preserve">Daňové identifikační číslo </t>
  </si>
  <si>
    <t>Jméno a příjmení statutárního orgánu nebo jeho členů</t>
  </si>
  <si>
    <t>Jméno a příjmení jiné fyzické osoby oprávněné jednat jménem</t>
  </si>
  <si>
    <t xml:space="preserve">Telefon účastníka </t>
  </si>
  <si>
    <t xml:space="preserve">E-mailová adresa </t>
  </si>
  <si>
    <t>ID datové schránky</t>
  </si>
  <si>
    <t>Obchodní firma, název</t>
  </si>
  <si>
    <t>NUTS</t>
  </si>
  <si>
    <t>Poddodavatelé účastníka zadávacího řízení</t>
  </si>
  <si>
    <t>č.</t>
  </si>
  <si>
    <t>identifikační údaje poddodavatele</t>
  </si>
  <si>
    <t>poddodavatel prokazuje část kvalifikace účastníka zadávacího řízení</t>
  </si>
  <si>
    <t>objem poddodávky z celkového objemu zakázky</t>
  </si>
  <si>
    <t>specifikace prací realizovaných poddodavatelem /specifikace práv poskytovaných poddodavatelem k prokázání kvalifikace účastníka zadávacího řízení</t>
  </si>
  <si>
    <t>Sídlo</t>
  </si>
  <si>
    <t>ANO / NE</t>
  </si>
  <si>
    <t>%</t>
  </si>
  <si>
    <t>přehled poddodavatelů pro nabídku účastníka zadávacího řízení</t>
  </si>
  <si>
    <t>..........................................................................................</t>
  </si>
  <si>
    <t xml:space="preserve">takto označené buňky vyplní účastní zadávacího řízení </t>
  </si>
  <si>
    <t>Výše účelně vynaložených nákladů účastníka zadávacího řízení spojených s jeho účastí v tomto zadávacím řízení v Kč bez DPH</t>
  </si>
  <si>
    <t xml:space="preserve">přehled poddodavatelů, kteří se budou podílet na plnění veřejné zakázky z více jak 20 % objemu zadávané veřejné zakázky </t>
  </si>
  <si>
    <t>IČO</t>
  </si>
  <si>
    <t xml:space="preserve"> </t>
  </si>
  <si>
    <t>Tabulka číslo 4</t>
  </si>
  <si>
    <t xml:space="preserve">Údaje účastníka zadávacího řízení ke kritériu hodnocení </t>
  </si>
  <si>
    <t>Realizační tým</t>
  </si>
  <si>
    <t>Seznam techniků, kteří se budou podílet na plnění veřejné zakázky</t>
  </si>
  <si>
    <t>pol.</t>
  </si>
  <si>
    <t>pozice</t>
  </si>
  <si>
    <t>jméno</t>
  </si>
  <si>
    <t>vzdělání</t>
  </si>
  <si>
    <t>zaměstnanec ZAM / subdodavatel SUB</t>
  </si>
  <si>
    <t>Dodavatel tímto prohlašuje, že veškeré jím výše uvedené údaje odpovídají skutečnosti ke dni podání jeho nabídky, jsou pravdivé a výše uvedené osoby se budou podíle na plnění veřejné zakázky. Výše uvedené skutečnosti jsou pro dodavatele jako pro účastníka zadávacího řízení závazné pro realizaci předmětu této veřejné zakázky. Toto prohlášení je projevem vážné, pravé a svobodné vůle účastníka zadávacího řízení a nebylo učiněno v tísni či za nápadně nevýhodných podmínek. Na důkaz souhlasu připojuje osoba oprávněná jednat jménem či za účastníka zadávacího řízení svůj vlastnoruční podpis, jak následuje.</t>
  </si>
  <si>
    <t>....................................................................................................</t>
  </si>
  <si>
    <t>Název obdobné stavební práce</t>
  </si>
  <si>
    <t>Místo provedení obdobné stavební práce</t>
  </si>
  <si>
    <t>Termín provedení obdobné stavební práce</t>
  </si>
  <si>
    <t>Osvědčení objednatele</t>
  </si>
  <si>
    <t>ukončení</t>
  </si>
  <si>
    <t>přiloženo / nepřiloženo</t>
  </si>
  <si>
    <t>Vyznačené řádky jsou požadovaným minimem k prokázání kvalifikace.</t>
  </si>
  <si>
    <t>Seznam stavebních prací poskytnutých za posledních 5 let před zahájením zadávacího řízení</t>
  </si>
  <si>
    <t>1. část</t>
  </si>
  <si>
    <t>Dodavatel tímto prohlašuje, že veškeré jím výše uvedené údaje odpovídají skutečnosti ke dni podání jeho nabídky / žádosti o účast, jsou pravdivé a jsou pro dodavatele jako pro účastníka zadávacího řízení závazné pro realizaci předmětu této veřejné zakázky. Toto prohlášení je projevem vážné, pravé a svobodné vůle účastníka zadávacího řízení a nebylo učiněno v tísni či za nápadně nevýhodných podmínek. Na důkaz souhlasu připojuje osoba oprávněná jednat jménem či za účastníka zadávacího řízení svůj vlastnoruční podpis, jak následuje.</t>
  </si>
  <si>
    <t>Nabídková cena celkem</t>
  </si>
  <si>
    <t>délka praxe   xx let</t>
  </si>
  <si>
    <r>
      <t xml:space="preserve">Nabídková cena dle oceněného soupisu prací dodávek a služeb                                                             </t>
    </r>
    <r>
      <rPr>
        <i/>
        <sz val="12"/>
        <rFont val="Verdana"/>
        <family val="2"/>
        <charset val="238"/>
      </rPr>
      <t>(údaj převzatý z ROZPOČTU )</t>
    </r>
  </si>
  <si>
    <t>DPH ve výši 21 %</t>
  </si>
  <si>
    <t>stavbyvedoucí</t>
  </si>
  <si>
    <t>autorizace / osvědčení / certifikát</t>
  </si>
  <si>
    <t>Dodavatel uvede přehled případných poddodavatelů, kteří se budou podílet na realizaci veřejné zakázky v těchto částech: vzduchotechnika a chlazení,  silnoproudé elektrotechniky a  část ZTI</t>
  </si>
  <si>
    <t>Přehled o obratu</t>
  </si>
  <si>
    <t>Přehled průměrného ročního obratu dodavatele za poslední 3 roky</t>
  </si>
  <si>
    <t>období</t>
  </si>
  <si>
    <t>minimální požadovaná hodnota</t>
  </si>
  <si>
    <t>skutečná hodnota dodavatele</t>
  </si>
  <si>
    <t>Skutečná výše obratu dodavatele</t>
  </si>
  <si>
    <t>……………………………........................................</t>
  </si>
  <si>
    <t>Tabulka číslo 5</t>
  </si>
  <si>
    <t>2. část</t>
  </si>
  <si>
    <t>1)</t>
  </si>
  <si>
    <t>údaje ke konkrétním referenčním stavbám účastník doplní v profesním životopisu příslušného člena realizačního týmu</t>
  </si>
  <si>
    <r>
      <t xml:space="preserve">Celkový finanční objem stavby  v </t>
    </r>
    <r>
      <rPr>
        <b/>
        <i/>
        <sz val="8"/>
        <rFont val="Verdana"/>
        <family val="2"/>
        <charset val="238"/>
      </rPr>
      <t>mil. Kč bez DPH</t>
    </r>
  </si>
  <si>
    <t>V ……………………...………… dne ……………..………….. 2025</t>
  </si>
  <si>
    <t>V …………………………….. dne  ………………… 2025</t>
  </si>
  <si>
    <t>Finanční objem stavby        v mil. Kč bez DPH</t>
  </si>
  <si>
    <t>V …....................... dne …..............2025</t>
  </si>
  <si>
    <t>Název a popis stavby (rekonstrukce / oprava / přestavba)</t>
  </si>
  <si>
    <t>finanční objem stavby  v mil. Kč</t>
  </si>
  <si>
    <r>
      <t xml:space="preserve">referenční zakázky hlavního stavbyvedoucího </t>
    </r>
    <r>
      <rPr>
        <i/>
        <vertAlign val="superscript"/>
        <sz val="10"/>
        <rFont val="Verdana"/>
        <family val="2"/>
        <charset val="238"/>
      </rPr>
      <t>1)</t>
    </r>
  </si>
  <si>
    <r>
      <t xml:space="preserve">Stavba realizovaná v památkové rezervaci nebo památkové zóně  </t>
    </r>
    <r>
      <rPr>
        <b/>
        <i/>
        <sz val="8"/>
        <rFont val="Verdana"/>
        <family val="2"/>
        <charset val="238"/>
      </rPr>
      <t>ANO/NE</t>
    </r>
  </si>
  <si>
    <t>35 mil. Kč</t>
  </si>
  <si>
    <t>Obdobnou stavební prací se pro účely prokázání splnění kvalifikace v tomto zadávacím řízení rozumí stavba, jejímž předmětem byla rekonstrukce objektu, prováděná za neomezeného provozu budovy, realizovaná v památkové rezervaci nebo památkové zóně či na památkově chráněných objektech ve finančním objemu min. 15 mil. Kč bez DPH za každou takovou stavbu</t>
  </si>
  <si>
    <r>
      <t xml:space="preserve">Stavba - rekonstrukce  prováděná za neomezeného provozu budovy </t>
    </r>
    <r>
      <rPr>
        <b/>
        <i/>
        <sz val="8"/>
        <rFont val="Verdana"/>
        <family val="2"/>
        <charset val="238"/>
      </rPr>
      <t>ANO/NE</t>
    </r>
  </si>
  <si>
    <r>
      <t xml:space="preserve"> m</t>
    </r>
    <r>
      <rPr>
        <b/>
        <i/>
        <vertAlign val="superscript"/>
        <sz val="10"/>
        <rFont val="Verdana"/>
        <family val="2"/>
        <charset val="238"/>
      </rPr>
      <t>2</t>
    </r>
  </si>
  <si>
    <r>
      <t xml:space="preserve">rekonstrukce střechy s </t>
    </r>
    <r>
      <rPr>
        <b/>
        <i/>
        <sz val="8"/>
        <rFont val="Verdana"/>
        <family val="2"/>
        <charset val="238"/>
      </rPr>
      <t>prejzovou krytinou</t>
    </r>
    <r>
      <rPr>
        <i/>
        <sz val="8"/>
        <rFont val="Verdana"/>
        <family val="2"/>
        <charset val="238"/>
      </rPr>
      <t xml:space="preserve"> v rozsahu                 </t>
    </r>
    <r>
      <rPr>
        <b/>
        <i/>
        <sz val="8"/>
        <rFont val="Verdana"/>
        <family val="2"/>
        <charset val="238"/>
      </rPr>
      <t xml:space="preserve">ANO/NE </t>
    </r>
    <r>
      <rPr>
        <i/>
        <sz val="8"/>
        <rFont val="Verdana"/>
        <family val="2"/>
        <charset val="238"/>
      </rPr>
      <t xml:space="preserve">                  </t>
    </r>
    <r>
      <rPr>
        <b/>
        <i/>
        <sz val="8"/>
        <rFont val="Verdana"/>
        <family val="2"/>
        <charset val="238"/>
      </rPr>
      <t>(uvést rozsah v m</t>
    </r>
    <r>
      <rPr>
        <b/>
        <i/>
        <vertAlign val="superscript"/>
        <sz val="8"/>
        <rFont val="Verdana"/>
        <family val="2"/>
        <charset val="238"/>
      </rPr>
      <t>2</t>
    </r>
    <r>
      <rPr>
        <b/>
        <i/>
        <sz val="8"/>
        <rFont val="Verdana"/>
        <family val="2"/>
        <charset val="238"/>
      </rPr>
      <t>)</t>
    </r>
  </si>
  <si>
    <r>
      <t>Obdobnou stavební prací se pro účely prokázání splnění kvalifikace v tomto zadávacím řízení rozumí stavba, jejímž předmětem byla řádně dokončená a předaná realizace či rekonstrukce střechy s prejzovou krytinou v rozsahu min. 300 m</t>
    </r>
    <r>
      <rPr>
        <b/>
        <i/>
        <vertAlign val="superscript"/>
        <sz val="9"/>
        <rFont val="Verdana"/>
        <family val="2"/>
        <charset val="238"/>
      </rPr>
      <t>2</t>
    </r>
  </si>
  <si>
    <t>2.</t>
  </si>
  <si>
    <t>3.</t>
  </si>
  <si>
    <r>
      <t>realizace či rekonstrukce střechy v rozsahu min. 300 m</t>
    </r>
    <r>
      <rPr>
        <i/>
        <vertAlign val="superscript"/>
        <sz val="8"/>
        <rFont val="Verdana"/>
        <family val="2"/>
        <charset val="238"/>
      </rPr>
      <t>2</t>
    </r>
    <r>
      <rPr>
        <i/>
        <sz val="8"/>
        <rFont val="Verdana"/>
        <family val="2"/>
      </rPr>
      <t xml:space="preserve"> </t>
    </r>
    <r>
      <rPr>
        <b/>
        <i/>
        <sz val="8"/>
        <rFont val="Verdana"/>
        <family val="2"/>
        <charset val="238"/>
      </rPr>
      <t>ANO/NE</t>
    </r>
  </si>
  <si>
    <t>Novoměstská radnice - oprava střech - opakované zadání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</si>
</sst>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č&quot;"/>
  </numFmts>
  <fonts count="54" x14ac:knownFonts="1">
    <font>
      <sz val="10"/>
      <name val="Arial"/>
    </font>
    <font>
      <sz val="8"/>
      <name val="Arial"/>
      <family val="2"/>
    </font>
    <font>
      <sz val="10"/>
      <name val="Verdana"/>
      <family val="2"/>
    </font>
    <font>
      <i/>
      <sz val="10"/>
      <name val="Verdana"/>
      <family val="2"/>
    </font>
    <font>
      <b/>
      <i/>
      <sz val="12"/>
      <name val="Verdana"/>
      <family val="2"/>
    </font>
    <font>
      <b/>
      <i/>
      <sz val="10"/>
      <name val="Verdana"/>
      <family val="2"/>
    </font>
    <font>
      <b/>
      <i/>
      <sz val="9"/>
      <name val="Verdana"/>
      <family val="2"/>
    </font>
    <font>
      <b/>
      <i/>
      <sz val="8"/>
      <name val="Verdana"/>
      <family val="2"/>
    </font>
    <font>
      <i/>
      <sz val="12"/>
      <name val="Verdana"/>
      <family val="2"/>
    </font>
    <font>
      <i/>
      <sz val="8"/>
      <name val="Verdana"/>
      <family val="2"/>
    </font>
    <font>
      <b/>
      <i/>
      <sz val="14"/>
      <name val="Verdana"/>
      <family val="2"/>
    </font>
    <font>
      <sz val="12"/>
      <name val="Times New Roman"/>
      <family val="1"/>
    </font>
    <font>
      <b/>
      <i/>
      <sz val="14"/>
      <color indexed="39"/>
      <name val="Verdana"/>
      <family val="2"/>
    </font>
    <font>
      <b/>
      <i/>
      <sz val="16"/>
      <name val="Verdana"/>
      <family val="2"/>
    </font>
    <font>
      <sz val="10"/>
      <name val="Arial CE"/>
    </font>
    <font>
      <i/>
      <sz val="11"/>
      <name val="Verdana"/>
      <family val="2"/>
    </font>
    <font>
      <b/>
      <i/>
      <sz val="20"/>
      <name val="Verdana"/>
      <family val="2"/>
    </font>
    <font>
      <sz val="8"/>
      <name val="Palatino Linotype"/>
      <family val="1"/>
      <charset val="238"/>
    </font>
    <font>
      <sz val="10"/>
      <name val="Palatino Linotype"/>
      <family val="1"/>
      <charset val="238"/>
    </font>
    <font>
      <b/>
      <sz val="9"/>
      <name val="Palatino Linotype"/>
      <family val="1"/>
      <charset val="238"/>
    </font>
    <font>
      <sz val="11"/>
      <color theme="1"/>
      <name val="Calibri"/>
      <family val="2"/>
      <scheme val="minor"/>
    </font>
    <font>
      <sz val="10"/>
      <color theme="1"/>
      <name val="Palatino Linotype"/>
      <family val="2"/>
    </font>
    <font>
      <sz val="12"/>
      <color theme="1"/>
      <name val="Calibri"/>
      <family val="2"/>
      <scheme val="minor"/>
    </font>
    <font>
      <i/>
      <sz val="10"/>
      <color theme="1"/>
      <name val="Verdana"/>
      <family val="2"/>
    </font>
    <font>
      <b/>
      <i/>
      <sz val="16"/>
      <color theme="1"/>
      <name val="Verdana"/>
      <family val="2"/>
    </font>
    <font>
      <b/>
      <i/>
      <sz val="16"/>
      <color rgb="FF0000FF"/>
      <name val="Verdana"/>
      <family val="2"/>
    </font>
    <font>
      <b/>
      <i/>
      <sz val="10"/>
      <color theme="1"/>
      <name val="Verdana"/>
      <family val="2"/>
    </font>
    <font>
      <b/>
      <i/>
      <sz val="11"/>
      <color theme="1"/>
      <name val="Verdana"/>
      <family val="2"/>
    </font>
    <font>
      <b/>
      <i/>
      <sz val="8"/>
      <color rgb="FFFF0000"/>
      <name val="Verdana"/>
      <family val="2"/>
    </font>
    <font>
      <i/>
      <sz val="11"/>
      <color theme="1"/>
      <name val="Verdana"/>
      <family val="2"/>
    </font>
    <font>
      <sz val="10"/>
      <name val="Arial"/>
      <family val="2"/>
    </font>
    <font>
      <b/>
      <i/>
      <sz val="18"/>
      <name val="Verdana"/>
      <family val="2"/>
    </font>
    <font>
      <b/>
      <i/>
      <sz val="10"/>
      <name val="Verdana"/>
      <family val="2"/>
      <charset val="238"/>
    </font>
    <font>
      <i/>
      <sz val="10"/>
      <name val="Verdana"/>
      <family val="2"/>
      <charset val="238"/>
    </font>
    <font>
      <b/>
      <i/>
      <sz val="11"/>
      <name val="Verdana"/>
      <family val="2"/>
      <charset val="238"/>
    </font>
    <font>
      <b/>
      <i/>
      <sz val="9"/>
      <name val="Verdana"/>
      <family val="2"/>
      <charset val="238"/>
    </font>
    <font>
      <b/>
      <i/>
      <sz val="14"/>
      <color rgb="FF0000FF"/>
      <name val="Verdana"/>
      <family val="2"/>
    </font>
    <font>
      <b/>
      <i/>
      <sz val="14"/>
      <color theme="1"/>
      <name val="Verdana"/>
      <family val="2"/>
    </font>
    <font>
      <i/>
      <sz val="9"/>
      <name val="Verdana"/>
      <family val="2"/>
      <charset val="238"/>
    </font>
    <font>
      <i/>
      <sz val="8"/>
      <name val="Verdana"/>
      <family val="2"/>
      <charset val="238"/>
    </font>
    <font>
      <b/>
      <i/>
      <sz val="14"/>
      <name val="Verdana"/>
      <family val="2"/>
      <charset val="238"/>
    </font>
    <font>
      <b/>
      <i/>
      <sz val="10"/>
      <color rgb="FFFF0000"/>
      <name val="Verdana"/>
      <family val="2"/>
    </font>
    <font>
      <i/>
      <sz val="12"/>
      <name val="Verdana"/>
      <family val="2"/>
      <charset val="238"/>
    </font>
    <font>
      <b/>
      <i/>
      <sz val="15"/>
      <name val="Verdana"/>
      <family val="2"/>
    </font>
    <font>
      <b/>
      <i/>
      <sz val="8"/>
      <name val="Verdana"/>
      <family val="2"/>
      <charset val="238"/>
    </font>
    <font>
      <i/>
      <sz val="10"/>
      <color theme="1"/>
      <name val="Verdana"/>
      <family val="2"/>
      <charset val="238"/>
    </font>
    <font>
      <i/>
      <sz val="9"/>
      <name val="Verdana"/>
      <family val="2"/>
    </font>
    <font>
      <b/>
      <i/>
      <sz val="11"/>
      <name val="Verdana"/>
      <family val="2"/>
    </font>
    <font>
      <b/>
      <i/>
      <vertAlign val="superscript"/>
      <sz val="8"/>
      <name val="Verdana"/>
      <family val="2"/>
    </font>
    <font>
      <i/>
      <vertAlign val="superscript"/>
      <sz val="10"/>
      <name val="Verdana"/>
      <family val="2"/>
      <charset val="238"/>
    </font>
    <font>
      <i/>
      <vertAlign val="superscript"/>
      <sz val="8"/>
      <name val="Verdana"/>
      <family val="2"/>
      <charset val="238"/>
    </font>
    <font>
      <b/>
      <i/>
      <vertAlign val="superscript"/>
      <sz val="8"/>
      <name val="Verdana"/>
      <family val="2"/>
      <charset val="238"/>
    </font>
    <font>
      <b/>
      <i/>
      <vertAlign val="superscript"/>
      <sz val="10"/>
      <name val="Verdana"/>
      <family val="2"/>
      <charset val="238"/>
    </font>
    <font>
      <b/>
      <i/>
      <vertAlign val="superscript"/>
      <sz val="9"/>
      <name val="Verdana"/>
      <family val="2"/>
      <charset val="238"/>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0" tint="-4.9989318521683403E-2"/>
        <bgColor indexed="64"/>
      </patternFill>
    </fill>
  </fills>
  <borders count="102">
    <border>
      <left/>
      <right/>
      <top/>
      <bottom/>
      <diagonal/>
    </border>
    <border>
      <left style="thin">
        <color indexed="64"/>
      </left>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thin">
        <color indexed="64"/>
      </left>
      <right style="medium">
        <color indexed="64"/>
      </right>
      <top style="double">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style="hair">
        <color indexed="64"/>
      </left>
      <right style="thin">
        <color indexed="64"/>
      </right>
      <top style="hair">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style="medium">
        <color indexed="64"/>
      </left>
      <right/>
      <top style="double">
        <color indexed="64"/>
      </top>
      <bottom style="hair">
        <color indexed="64"/>
      </bottom>
      <diagonal/>
    </border>
    <border>
      <left style="thin">
        <color indexed="64"/>
      </left>
      <right/>
      <top style="medium">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style="hair">
        <color indexed="64"/>
      </top>
      <bottom style="double">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double">
        <color indexed="64"/>
      </bottom>
      <diagonal/>
    </border>
    <border>
      <left style="hair">
        <color indexed="64"/>
      </left>
      <right style="medium">
        <color indexed="64"/>
      </right>
      <top style="hair">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diagonal/>
    </border>
    <border>
      <left style="medium">
        <color indexed="64"/>
      </left>
      <right/>
      <top/>
      <bottom/>
      <diagonal/>
    </border>
    <border>
      <left style="thick">
        <color indexed="64"/>
      </left>
      <right style="thin">
        <color indexed="64"/>
      </right>
      <top style="thick">
        <color indexed="64"/>
      </top>
      <bottom style="double">
        <color indexed="64"/>
      </bottom>
      <diagonal/>
    </border>
    <border>
      <left style="thin">
        <color indexed="64"/>
      </left>
      <right style="thin">
        <color indexed="64"/>
      </right>
      <top style="thick">
        <color indexed="64"/>
      </top>
      <bottom style="double">
        <color indexed="64"/>
      </bottom>
      <diagonal/>
    </border>
    <border>
      <left style="thin">
        <color indexed="64"/>
      </left>
      <right style="thick">
        <color indexed="64"/>
      </right>
      <top style="thick">
        <color indexed="64"/>
      </top>
      <bottom style="double">
        <color indexed="64"/>
      </bottom>
      <diagonal/>
    </border>
    <border>
      <left style="thick">
        <color indexed="64"/>
      </left>
      <right style="thin">
        <color indexed="64"/>
      </right>
      <top/>
      <bottom/>
      <diagonal/>
    </border>
    <border>
      <left style="thick">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hair">
        <color indexed="64"/>
      </top>
      <bottom style="thick">
        <color indexed="64"/>
      </bottom>
      <diagonal/>
    </border>
    <border>
      <left style="thin">
        <color indexed="64"/>
      </left>
      <right style="thick">
        <color indexed="64"/>
      </right>
      <top/>
      <bottom style="thick">
        <color indexed="64"/>
      </bottom>
      <diagonal/>
    </border>
    <border>
      <left style="thin">
        <color indexed="64"/>
      </left>
      <right/>
      <top style="medium">
        <color indexed="64"/>
      </top>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ck">
        <color indexed="64"/>
      </right>
      <top style="double">
        <color indexed="64"/>
      </top>
      <bottom style="hair">
        <color indexed="64"/>
      </bottom>
      <diagonal/>
    </border>
    <border>
      <left style="thin">
        <color indexed="64"/>
      </left>
      <right/>
      <top style="hair">
        <color indexed="64"/>
      </top>
      <bottom style="hair">
        <color indexed="64"/>
      </bottom>
      <diagonal/>
    </border>
    <border>
      <left style="medium">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bottom style="medium">
        <color indexed="64"/>
      </bottom>
      <diagonal/>
    </border>
    <border>
      <left style="thin">
        <color auto="1"/>
      </left>
      <right/>
      <top style="thin">
        <color indexed="64"/>
      </top>
      <bottom style="hair">
        <color auto="1"/>
      </bottom>
      <diagonal/>
    </border>
    <border>
      <left/>
      <right style="thin">
        <color auto="1"/>
      </right>
      <top style="thin">
        <color indexed="64"/>
      </top>
      <bottom style="hair">
        <color auto="1"/>
      </bottom>
      <diagonal/>
    </border>
    <border>
      <left/>
      <right/>
      <top style="thin">
        <color indexed="64"/>
      </top>
      <bottom style="hair">
        <color auto="1"/>
      </bottom>
      <diagonal/>
    </border>
    <border>
      <left/>
      <right style="medium">
        <color auto="1"/>
      </right>
      <top style="thin">
        <color indexed="64"/>
      </top>
      <bottom style="hair">
        <color auto="1"/>
      </bottom>
      <diagonal/>
    </border>
    <border>
      <left/>
      <right style="thin">
        <color auto="1"/>
      </right>
      <top/>
      <bottom style="thin">
        <color auto="1"/>
      </bottom>
      <diagonal/>
    </border>
    <border>
      <left style="thick">
        <color indexed="64"/>
      </left>
      <right style="thin">
        <color indexed="64"/>
      </right>
      <top style="double">
        <color indexed="64"/>
      </top>
      <bottom/>
      <diagonal/>
    </border>
    <border>
      <left style="thick">
        <color indexed="64"/>
      </left>
      <right style="thin">
        <color indexed="64"/>
      </right>
      <top/>
      <bottom style="hair">
        <color indexed="64"/>
      </bottom>
      <diagonal/>
    </border>
    <border>
      <left/>
      <right style="medium">
        <color auto="1"/>
      </right>
      <top/>
      <bottom style="thin">
        <color indexed="64"/>
      </bottom>
      <diagonal/>
    </border>
    <border>
      <left/>
      <right style="thin">
        <color auto="1"/>
      </right>
      <top style="hair">
        <color auto="1"/>
      </top>
      <bottom style="hair">
        <color auto="1"/>
      </bottom>
      <diagonal/>
    </border>
    <border>
      <left/>
      <right style="medium">
        <color auto="1"/>
      </right>
      <top style="hair">
        <color auto="1"/>
      </top>
      <bottom style="hair">
        <color auto="1"/>
      </bottom>
      <diagonal/>
    </border>
    <border>
      <left style="thin">
        <color indexed="64"/>
      </left>
      <right style="thin">
        <color indexed="64"/>
      </right>
      <top style="thin">
        <color indexed="64"/>
      </top>
      <bottom style="medium">
        <color indexed="64"/>
      </bottom>
      <diagonal/>
    </border>
  </borders>
  <cellStyleXfs count="8">
    <xf numFmtId="0" fontId="0" fillId="0" borderId="0"/>
    <xf numFmtId="0" fontId="21" fillId="0" borderId="0"/>
    <xf numFmtId="0" fontId="14" fillId="0" borderId="0"/>
    <xf numFmtId="0" fontId="14" fillId="0" borderId="0"/>
    <xf numFmtId="0" fontId="22" fillId="0" borderId="0"/>
    <xf numFmtId="0" fontId="20" fillId="0" borderId="0"/>
    <xf numFmtId="0" fontId="21" fillId="0" borderId="0"/>
    <xf numFmtId="0" fontId="30" fillId="0" borderId="0"/>
  </cellStyleXfs>
  <cellXfs count="301">
    <xf numFmtId="0" fontId="0" fillId="0" borderId="0" xfId="0"/>
    <xf numFmtId="4" fontId="4" fillId="0" borderId="0" xfId="0" applyNumberFormat="1" applyFont="1" applyAlignment="1">
      <alignment vertical="center"/>
    </xf>
    <xf numFmtId="0" fontId="9" fillId="0" borderId="0" xfId="0" applyFont="1"/>
    <xf numFmtId="0" fontId="2" fillId="0" borderId="0" xfId="0" applyFont="1"/>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7" fillId="0" borderId="0" xfId="0" applyFont="1" applyAlignment="1">
      <alignment horizontal="center" vertical="center"/>
    </xf>
    <xf numFmtId="0" fontId="9"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0" fillId="0" borderId="0" xfId="0" applyFont="1" applyAlignment="1">
      <alignment horizontal="left" vertical="center" wrapText="1" indent="1"/>
    </xf>
    <xf numFmtId="0" fontId="7" fillId="0" borderId="0" xfId="0" applyFont="1" applyAlignment="1">
      <alignment vertical="center"/>
    </xf>
    <xf numFmtId="0" fontId="3" fillId="0" borderId="0" xfId="0" applyFont="1"/>
    <xf numFmtId="0" fontId="5" fillId="0" borderId="0" xfId="0" applyFont="1"/>
    <xf numFmtId="0" fontId="11" fillId="0" borderId="0" xfId="0" applyFont="1" applyAlignment="1">
      <alignment vertical="center"/>
    </xf>
    <xf numFmtId="0" fontId="4" fillId="0" borderId="0" xfId="0" applyFont="1" applyProtection="1">
      <protection locked="0"/>
    </xf>
    <xf numFmtId="0" fontId="7" fillId="0" borderId="0" xfId="0" applyFont="1" applyAlignment="1">
      <alignment horizontal="right"/>
    </xf>
    <xf numFmtId="0" fontId="4" fillId="0" borderId="0" xfId="0" applyFont="1" applyAlignment="1">
      <alignment horizontal="center" vertical="center" wrapText="1"/>
    </xf>
    <xf numFmtId="0" fontId="8" fillId="0" borderId="0" xfId="0" applyFont="1" applyAlignment="1">
      <alignment vertical="center"/>
    </xf>
    <xf numFmtId="0" fontId="3" fillId="0" borderId="0" xfId="3" applyFont="1"/>
    <xf numFmtId="0" fontId="3" fillId="0" borderId="0" xfId="3" applyFont="1" applyAlignment="1">
      <alignment vertical="center"/>
    </xf>
    <xf numFmtId="0" fontId="24" fillId="0" borderId="0" xfId="3" applyFont="1" applyAlignment="1">
      <alignment horizontal="center" vertical="center" wrapText="1"/>
    </xf>
    <xf numFmtId="0" fontId="5" fillId="0" borderId="0" xfId="3" applyFont="1" applyAlignment="1">
      <alignment horizontal="center" vertical="center"/>
    </xf>
    <xf numFmtId="0" fontId="4" fillId="0" borderId="0" xfId="0" applyFont="1" applyAlignment="1" applyProtection="1">
      <alignment horizontal="center" vertical="center"/>
      <protection locked="0"/>
    </xf>
    <xf numFmtId="0" fontId="5" fillId="0" borderId="0" xfId="3" applyFont="1" applyAlignment="1">
      <alignment vertical="center" wrapText="1"/>
    </xf>
    <xf numFmtId="0" fontId="26" fillId="0" borderId="0" xfId="3" applyFont="1" applyAlignment="1">
      <alignment vertical="center" wrapText="1"/>
    </xf>
    <xf numFmtId="0" fontId="6" fillId="0" borderId="0" xfId="0" applyFont="1" applyAlignment="1" applyProtection="1">
      <alignment vertical="center"/>
      <protection locked="0"/>
    </xf>
    <xf numFmtId="0" fontId="28" fillId="0" borderId="15" xfId="0" applyFont="1" applyBorder="1" applyAlignment="1">
      <alignment horizontal="center" vertical="center"/>
    </xf>
    <xf numFmtId="0" fontId="6" fillId="0" borderId="0" xfId="0" applyFont="1" applyAlignment="1" applyProtection="1">
      <alignment horizontal="left" vertical="center"/>
      <protection locked="0"/>
    </xf>
    <xf numFmtId="0" fontId="17" fillId="0" borderId="0" xfId="0" applyFont="1" applyAlignment="1">
      <alignment vertical="center"/>
    </xf>
    <xf numFmtId="0" fontId="18" fillId="0" borderId="0" xfId="0" applyFont="1" applyAlignment="1">
      <alignment vertical="center"/>
    </xf>
    <xf numFmtId="0" fontId="16" fillId="0" borderId="0" xfId="5" applyFont="1" applyAlignment="1">
      <alignment horizontal="center" vertical="center"/>
    </xf>
    <xf numFmtId="0" fontId="29" fillId="0" borderId="0" xfId="5" applyFont="1" applyAlignment="1">
      <alignment vertical="center"/>
    </xf>
    <xf numFmtId="0" fontId="23" fillId="0" borderId="0" xfId="5" applyFont="1" applyAlignment="1">
      <alignment vertical="center" wrapText="1"/>
    </xf>
    <xf numFmtId="0" fontId="26" fillId="0" borderId="0" xfId="5" applyFont="1" applyAlignment="1">
      <alignment horizontal="center" vertical="center" wrapText="1"/>
    </xf>
    <xf numFmtId="0" fontId="23" fillId="0" borderId="31" xfId="5" applyFont="1" applyBorder="1" applyAlignment="1">
      <alignment horizontal="center" vertical="center"/>
    </xf>
    <xf numFmtId="0" fontId="23" fillId="0" borderId="7" xfId="5" applyFont="1" applyBorder="1" applyAlignment="1">
      <alignment horizontal="center" vertical="center"/>
    </xf>
    <xf numFmtId="0" fontId="23" fillId="0" borderId="6" xfId="5" applyFont="1" applyBorder="1" applyAlignment="1">
      <alignment horizontal="center" vertical="center"/>
    </xf>
    <xf numFmtId="0" fontId="16" fillId="0" borderId="0" xfId="3" applyFont="1" applyAlignment="1">
      <alignment vertical="center"/>
    </xf>
    <xf numFmtId="0" fontId="25" fillId="0" borderId="0" xfId="3" applyFont="1" applyAlignment="1">
      <alignment vertical="center"/>
    </xf>
    <xf numFmtId="0" fontId="7" fillId="0" borderId="0" xfId="3" applyFont="1" applyAlignment="1">
      <alignment vertical="center" wrapText="1"/>
    </xf>
    <xf numFmtId="0" fontId="23" fillId="0" borderId="24" xfId="5" applyFont="1" applyBorder="1" applyAlignment="1">
      <alignment horizontal="center" vertical="center" wrapText="1"/>
    </xf>
    <xf numFmtId="0" fontId="23" fillId="0" borderId="34" xfId="5" applyFont="1" applyBorder="1" applyAlignment="1">
      <alignment horizontal="center" vertical="center" wrapText="1"/>
    </xf>
    <xf numFmtId="0" fontId="6" fillId="0" borderId="0" xfId="3" applyFont="1" applyProtection="1">
      <protection locked="0"/>
    </xf>
    <xf numFmtId="0" fontId="6" fillId="0" borderId="0" xfId="3" applyFont="1" applyAlignment="1">
      <alignment horizontal="center" vertical="center" wrapText="1"/>
    </xf>
    <xf numFmtId="0" fontId="7" fillId="0" borderId="0" xfId="3" applyFont="1" applyAlignment="1">
      <alignment horizontal="left" vertical="center"/>
    </xf>
    <xf numFmtId="0" fontId="19" fillId="0" borderId="0" xfId="0" applyFont="1" applyAlignment="1">
      <alignment horizontal="left" vertical="center" wrapText="1"/>
    </xf>
    <xf numFmtId="0" fontId="8" fillId="0" borderId="0" xfId="0" applyFont="1" applyAlignment="1" applyProtection="1">
      <alignment horizontal="center" vertical="center"/>
      <protection locked="0"/>
    </xf>
    <xf numFmtId="0" fontId="33" fillId="0" borderId="0" xfId="0" applyFont="1" applyAlignment="1">
      <alignment vertical="center"/>
    </xf>
    <xf numFmtId="0" fontId="34" fillId="2" borderId="0" xfId="0" applyFont="1" applyFill="1" applyAlignment="1">
      <alignment vertical="center" wrapText="1"/>
    </xf>
    <xf numFmtId="0" fontId="26" fillId="0" borderId="47" xfId="3" applyFont="1" applyBorder="1" applyAlignment="1">
      <alignment vertical="center" wrapText="1"/>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wrapText="1"/>
    </xf>
    <xf numFmtId="0" fontId="5" fillId="0" borderId="0" xfId="0" applyFont="1" applyAlignment="1">
      <alignment horizontal="center" vertical="center"/>
    </xf>
    <xf numFmtId="0" fontId="3" fillId="0" borderId="51" xfId="0" applyFont="1" applyBorder="1" applyAlignment="1">
      <alignment horizontal="center" vertical="center"/>
    </xf>
    <xf numFmtId="0" fontId="3" fillId="0" borderId="17" xfId="0" applyFont="1" applyBorder="1" applyAlignment="1">
      <alignment vertical="center"/>
    </xf>
    <xf numFmtId="0" fontId="3" fillId="0" borderId="52" xfId="0" applyFont="1" applyBorder="1" applyAlignment="1">
      <alignment horizontal="center" vertical="center"/>
    </xf>
    <xf numFmtId="0" fontId="3" fillId="0" borderId="53" xfId="0" applyFont="1" applyBorder="1" applyAlignment="1">
      <alignment vertical="center"/>
    </xf>
    <xf numFmtId="0" fontId="3" fillId="0" borderId="55" xfId="0" applyFont="1" applyBorder="1" applyAlignment="1">
      <alignment horizontal="center" vertical="center"/>
    </xf>
    <xf numFmtId="0" fontId="3" fillId="0" borderId="56" xfId="0" applyFont="1" applyBorder="1" applyAlignment="1">
      <alignment vertical="center"/>
    </xf>
    <xf numFmtId="0" fontId="15" fillId="0" borderId="0" xfId="0" applyFont="1" applyAlignment="1">
      <alignment vertical="center"/>
    </xf>
    <xf numFmtId="0" fontId="6" fillId="0" borderId="0" xfId="3" applyFont="1" applyAlignment="1">
      <alignment vertical="center" wrapText="1"/>
    </xf>
    <xf numFmtId="0" fontId="3" fillId="0" borderId="54" xfId="0" applyFont="1" applyBorder="1" applyAlignment="1">
      <alignment vertical="center"/>
    </xf>
    <xf numFmtId="0" fontId="3" fillId="0" borderId="57" xfId="0" applyFont="1" applyBorder="1" applyAlignment="1">
      <alignment vertical="center"/>
    </xf>
    <xf numFmtId="0" fontId="3" fillId="0" borderId="58" xfId="0" applyFont="1" applyBorder="1" applyAlignment="1">
      <alignment vertical="center"/>
    </xf>
    <xf numFmtId="0" fontId="39" fillId="0" borderId="11" xfId="3" applyFont="1" applyBorder="1" applyAlignment="1">
      <alignment horizontal="center" vertical="center" wrapText="1"/>
    </xf>
    <xf numFmtId="0" fontId="39" fillId="0" borderId="12" xfId="3" applyFont="1" applyBorder="1" applyAlignment="1">
      <alignment horizontal="center" vertical="center" wrapText="1"/>
    </xf>
    <xf numFmtId="0" fontId="3" fillId="0" borderId="21" xfId="0" applyFont="1" applyBorder="1" applyAlignment="1">
      <alignment vertical="center"/>
    </xf>
    <xf numFmtId="0" fontId="3" fillId="0" borderId="22" xfId="0" applyFont="1" applyBorder="1" applyAlignment="1">
      <alignment vertical="center"/>
    </xf>
    <xf numFmtId="0" fontId="38" fillId="0" borderId="0" xfId="0" applyFont="1"/>
    <xf numFmtId="0" fontId="38" fillId="0" borderId="0" xfId="0" applyFont="1" applyAlignment="1">
      <alignment vertical="center"/>
    </xf>
    <xf numFmtId="0" fontId="3" fillId="0" borderId="44" xfId="0" applyFont="1" applyBorder="1" applyAlignment="1">
      <alignment vertical="center"/>
    </xf>
    <xf numFmtId="1" fontId="39" fillId="0" borderId="20" xfId="3" applyNumberFormat="1" applyFont="1" applyBorder="1" applyAlignment="1">
      <alignment horizontal="center" vertical="center" wrapText="1"/>
    </xf>
    <xf numFmtId="0" fontId="33" fillId="0" borderId="0" xfId="3" applyFont="1" applyAlignment="1">
      <alignment vertical="center" wrapText="1"/>
    </xf>
    <xf numFmtId="0" fontId="32" fillId="0" borderId="0" xfId="3" applyFont="1" applyAlignment="1">
      <alignment horizontal="center" vertical="center" textRotation="90"/>
    </xf>
    <xf numFmtId="0" fontId="5" fillId="0" borderId="49" xfId="0" applyFont="1" applyBorder="1" applyAlignment="1">
      <alignment horizontal="center" vertical="center" wrapText="1"/>
    </xf>
    <xf numFmtId="0" fontId="23" fillId="0" borderId="8" xfId="5" applyFont="1" applyBorder="1" applyAlignment="1">
      <alignment horizontal="left" vertical="center"/>
    </xf>
    <xf numFmtId="0" fontId="23" fillId="0" borderId="8" xfId="5" applyFont="1" applyBorder="1" applyAlignment="1">
      <alignment horizontal="center" vertical="center"/>
    </xf>
    <xf numFmtId="0" fontId="23" fillId="0" borderId="9" xfId="5" applyFont="1" applyBorder="1" applyAlignment="1">
      <alignment horizontal="left" vertical="center"/>
    </xf>
    <xf numFmtId="0" fontId="23" fillId="0" borderId="5" xfId="5" applyFont="1" applyBorder="1" applyAlignment="1">
      <alignment horizontal="left" vertical="center"/>
    </xf>
    <xf numFmtId="0" fontId="23" fillId="0" borderId="5" xfId="5" applyFont="1" applyBorder="1" applyAlignment="1">
      <alignment horizontal="center" vertical="center"/>
    </xf>
    <xf numFmtId="0" fontId="23" fillId="0" borderId="10" xfId="5" applyFont="1" applyBorder="1" applyAlignment="1">
      <alignment horizontal="left" vertical="center"/>
    </xf>
    <xf numFmtId="4" fontId="41" fillId="0" borderId="72" xfId="0" applyNumberFormat="1" applyFont="1" applyBorder="1" applyAlignment="1" applyProtection="1">
      <alignment horizontal="center" vertical="center"/>
      <protection locked="0"/>
    </xf>
    <xf numFmtId="4" fontId="6" fillId="0" borderId="72" xfId="0" applyNumberFormat="1" applyFont="1" applyBorder="1" applyAlignment="1" applyProtection="1">
      <alignment horizontal="center" vertical="center"/>
      <protection locked="0"/>
    </xf>
    <xf numFmtId="4" fontId="6" fillId="0" borderId="60" xfId="0" applyNumberFormat="1" applyFont="1" applyBorder="1" applyAlignment="1">
      <alignment horizontal="center" vertical="center" wrapText="1"/>
    </xf>
    <xf numFmtId="0" fontId="23" fillId="3" borderId="32" xfId="5" applyFont="1" applyFill="1" applyBorder="1" applyAlignment="1">
      <alignment horizontal="left" vertical="center"/>
    </xf>
    <xf numFmtId="0" fontId="23" fillId="3" borderId="32" xfId="5" applyFont="1" applyFill="1" applyBorder="1" applyAlignment="1">
      <alignment horizontal="center" vertical="center"/>
    </xf>
    <xf numFmtId="0" fontId="23" fillId="3" borderId="8" xfId="5" applyFont="1" applyFill="1" applyBorder="1" applyAlignment="1">
      <alignment horizontal="left" vertical="center"/>
    </xf>
    <xf numFmtId="0" fontId="23" fillId="3" borderId="8" xfId="5" applyFont="1" applyFill="1" applyBorder="1" applyAlignment="1">
      <alignment horizontal="center" vertical="center"/>
    </xf>
    <xf numFmtId="0" fontId="23" fillId="3" borderId="9" xfId="5" applyFont="1" applyFill="1" applyBorder="1" applyAlignment="1">
      <alignment horizontal="left" vertical="center"/>
    </xf>
    <xf numFmtId="0" fontId="9" fillId="3" borderId="15" xfId="3" applyFont="1" applyFill="1" applyBorder="1" applyAlignment="1">
      <alignment vertical="center"/>
    </xf>
    <xf numFmtId="0" fontId="3" fillId="3" borderId="0" xfId="3" applyFont="1" applyFill="1" applyAlignment="1">
      <alignment horizontal="center"/>
    </xf>
    <xf numFmtId="0" fontId="7" fillId="3" borderId="15" xfId="0" applyFont="1" applyFill="1" applyBorder="1" applyAlignment="1">
      <alignment vertical="center"/>
    </xf>
    <xf numFmtId="4" fontId="5" fillId="3" borderId="16" xfId="0" applyNumberFormat="1" applyFont="1" applyFill="1" applyBorder="1" applyAlignment="1" applyProtection="1">
      <alignment horizontal="center" vertical="center"/>
      <protection locked="0"/>
    </xf>
    <xf numFmtId="4" fontId="6" fillId="3" borderId="16" xfId="0" applyNumberFormat="1" applyFont="1" applyFill="1" applyBorder="1" applyAlignment="1" applyProtection="1">
      <alignment horizontal="center" vertical="center"/>
      <protection locked="0"/>
    </xf>
    <xf numFmtId="4" fontId="6" fillId="3" borderId="4" xfId="0" applyNumberFormat="1" applyFont="1" applyFill="1" applyBorder="1" applyAlignment="1">
      <alignment horizontal="center" vertical="center" wrapText="1"/>
    </xf>
    <xf numFmtId="0" fontId="32" fillId="3" borderId="15" xfId="0" applyFont="1" applyFill="1" applyBorder="1" applyAlignment="1">
      <alignment horizontal="center" vertical="center"/>
    </xf>
    <xf numFmtId="0" fontId="6" fillId="3" borderId="26" xfId="0" applyFont="1" applyFill="1" applyBorder="1" applyAlignment="1" applyProtection="1">
      <alignment vertical="center"/>
      <protection locked="0"/>
    </xf>
    <xf numFmtId="0" fontId="5" fillId="3" borderId="23" xfId="0" applyFont="1" applyFill="1" applyBorder="1" applyAlignment="1">
      <alignment vertical="center"/>
    </xf>
    <xf numFmtId="0" fontId="6" fillId="3" borderId="27" xfId="0" applyFont="1" applyFill="1" applyBorder="1" applyAlignment="1" applyProtection="1">
      <alignment vertical="center"/>
      <protection locked="0"/>
    </xf>
    <xf numFmtId="0" fontId="3" fillId="3" borderId="17" xfId="0" applyFont="1" applyFill="1" applyBorder="1" applyAlignment="1">
      <alignment vertical="center"/>
    </xf>
    <xf numFmtId="0" fontId="3" fillId="3" borderId="18" xfId="0" applyFont="1" applyFill="1" applyBorder="1" applyAlignment="1">
      <alignment vertical="center"/>
    </xf>
    <xf numFmtId="0" fontId="3" fillId="3" borderId="19" xfId="0" applyFont="1" applyFill="1" applyBorder="1" applyAlignment="1">
      <alignment vertical="center"/>
    </xf>
    <xf numFmtId="0" fontId="3" fillId="3" borderId="44" xfId="0" applyFont="1" applyFill="1" applyBorder="1" applyAlignment="1">
      <alignment vertical="center"/>
    </xf>
    <xf numFmtId="0" fontId="3" fillId="3" borderId="21" xfId="0" applyFont="1" applyFill="1" applyBorder="1" applyAlignment="1">
      <alignment vertical="center"/>
    </xf>
    <xf numFmtId="0" fontId="3" fillId="3" borderId="22" xfId="0" applyFont="1" applyFill="1" applyBorder="1" applyAlignment="1">
      <alignment vertical="center"/>
    </xf>
    <xf numFmtId="0" fontId="35" fillId="3" borderId="0" xfId="0" applyFont="1" applyFill="1"/>
    <xf numFmtId="0" fontId="3" fillId="3" borderId="16" xfId="0" applyFont="1" applyFill="1" applyBorder="1" applyAlignment="1">
      <alignment vertical="center"/>
    </xf>
    <xf numFmtId="0" fontId="3" fillId="3" borderId="81" xfId="0" applyFont="1" applyFill="1" applyBorder="1" applyAlignment="1">
      <alignment vertical="center"/>
    </xf>
    <xf numFmtId="0" fontId="7" fillId="0" borderId="0" xfId="0" applyFont="1" applyAlignment="1">
      <alignment vertical="center" wrapText="1"/>
    </xf>
    <xf numFmtId="0" fontId="7" fillId="0" borderId="18" xfId="0" applyFont="1" applyBorder="1" applyAlignment="1">
      <alignment horizontal="left" vertical="center" wrapText="1" indent="1"/>
    </xf>
    <xf numFmtId="0" fontId="6" fillId="0" borderId="0" xfId="3" applyFont="1" applyAlignment="1">
      <alignment vertical="top" wrapText="1"/>
    </xf>
    <xf numFmtId="0" fontId="45" fillId="3" borderId="33" xfId="5" applyFont="1" applyFill="1" applyBorder="1" applyAlignment="1">
      <alignment horizontal="left" vertical="center" wrapText="1"/>
    </xf>
    <xf numFmtId="0" fontId="8" fillId="3" borderId="0" xfId="0" applyFont="1" applyFill="1" applyAlignment="1">
      <alignment horizontal="center"/>
    </xf>
    <xf numFmtId="0" fontId="6" fillId="0" borderId="0" xfId="0" applyFont="1" applyAlignment="1">
      <alignment vertical="center"/>
    </xf>
    <xf numFmtId="0" fontId="46" fillId="0" borderId="0" xfId="0" applyFont="1" applyAlignment="1">
      <alignment vertical="center"/>
    </xf>
    <xf numFmtId="0" fontId="6" fillId="0" borderId="0" xfId="0" applyFont="1" applyAlignment="1">
      <alignment horizontal="center" vertical="center"/>
    </xf>
    <xf numFmtId="0" fontId="47" fillId="0" borderId="0" xfId="0" applyFont="1" applyAlignment="1">
      <alignment horizontal="center" vertical="center"/>
    </xf>
    <xf numFmtId="0" fontId="47" fillId="0" borderId="30" xfId="0" applyFont="1" applyBorder="1" applyAlignment="1">
      <alignment horizontal="center" vertical="center" wrapText="1"/>
    </xf>
    <xf numFmtId="0" fontId="47" fillId="0" borderId="84" xfId="0" applyFont="1" applyBorder="1" applyAlignment="1">
      <alignment horizontal="center" vertical="center"/>
    </xf>
    <xf numFmtId="0" fontId="46" fillId="0" borderId="0" xfId="0" applyFont="1" applyAlignment="1">
      <alignment horizontal="center" vertical="center"/>
    </xf>
    <xf numFmtId="0" fontId="15" fillId="0" borderId="1"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29" xfId="0" applyFont="1" applyBorder="1" applyAlignment="1" applyProtection="1">
      <alignment horizontal="center" vertical="center"/>
      <protection locked="0"/>
    </xf>
    <xf numFmtId="3" fontId="34" fillId="0" borderId="16" xfId="0" applyNumberFormat="1" applyFont="1" applyBorder="1" applyAlignment="1">
      <alignment horizontal="center" vertical="center"/>
    </xf>
    <xf numFmtId="3" fontId="15" fillId="3" borderId="4" xfId="0" applyNumberFormat="1" applyFont="1" applyFill="1" applyBorder="1" applyAlignment="1" applyProtection="1">
      <alignment horizontal="center" vertical="center"/>
      <protection locked="0"/>
    </xf>
    <xf numFmtId="0" fontId="15" fillId="0" borderId="28" xfId="0" applyFont="1" applyBorder="1" applyAlignment="1" applyProtection="1">
      <alignment horizontal="center" vertical="center"/>
      <protection locked="0"/>
    </xf>
    <xf numFmtId="3" fontId="34" fillId="0" borderId="45" xfId="0" applyNumberFormat="1" applyFont="1" applyBorder="1" applyAlignment="1">
      <alignment horizontal="center" vertical="center"/>
    </xf>
    <xf numFmtId="3" fontId="15" fillId="3" borderId="86" xfId="0" applyNumberFormat="1" applyFont="1" applyFill="1" applyBorder="1" applyAlignment="1" applyProtection="1">
      <alignment horizontal="center" vertical="center"/>
      <protection locked="0"/>
    </xf>
    <xf numFmtId="0" fontId="15" fillId="0" borderId="87" xfId="0" applyFont="1" applyBorder="1" applyAlignment="1" applyProtection="1">
      <alignment horizontal="center" vertical="center"/>
      <protection locked="0"/>
    </xf>
    <xf numFmtId="3" fontId="34" fillId="0" borderId="88" xfId="0" applyNumberFormat="1" applyFont="1" applyBorder="1" applyAlignment="1">
      <alignment horizontal="center" vertical="center"/>
    </xf>
    <xf numFmtId="3" fontId="15" fillId="3" borderId="89" xfId="0" applyNumberFormat="1" applyFont="1" applyFill="1" applyBorder="1" applyAlignment="1" applyProtection="1">
      <alignment horizontal="center" vertical="center"/>
      <protection locked="0"/>
    </xf>
    <xf numFmtId="0" fontId="5" fillId="0" borderId="0" xfId="3" applyFont="1" applyAlignment="1">
      <alignment horizontal="left" vertical="center" wrapText="1"/>
    </xf>
    <xf numFmtId="0" fontId="8" fillId="0" borderId="0" xfId="0" applyFont="1"/>
    <xf numFmtId="0" fontId="46" fillId="0" borderId="0" xfId="0" applyFont="1" applyAlignment="1">
      <alignment vertical="top"/>
    </xf>
    <xf numFmtId="0" fontId="5" fillId="0" borderId="0" xfId="0" applyFont="1" applyAlignment="1">
      <alignment horizontal="center" vertical="top" wrapText="1"/>
    </xf>
    <xf numFmtId="0" fontId="5" fillId="0" borderId="0" xfId="0" applyFont="1" applyAlignment="1">
      <alignment vertical="top" wrapText="1"/>
    </xf>
    <xf numFmtId="0" fontId="9" fillId="0" borderId="0" xfId="3" applyFont="1" applyAlignment="1">
      <alignment vertical="center"/>
    </xf>
    <xf numFmtId="0" fontId="48" fillId="0" borderId="0" xfId="0" applyFont="1" applyAlignment="1">
      <alignment horizontal="right" vertical="center"/>
    </xf>
    <xf numFmtId="0" fontId="9" fillId="4" borderId="93" xfId="0" applyFont="1" applyFill="1" applyBorder="1" applyAlignment="1">
      <alignment horizontal="center" vertical="center"/>
    </xf>
    <xf numFmtId="0" fontId="3" fillId="3" borderId="77" xfId="0" applyFont="1" applyFill="1" applyBorder="1" applyAlignment="1" applyProtection="1">
      <alignment vertical="center"/>
      <protection locked="0"/>
    </xf>
    <xf numFmtId="0" fontId="3" fillId="3" borderId="53" xfId="0" applyFont="1" applyFill="1" applyBorder="1" applyAlignment="1" applyProtection="1">
      <alignment vertical="center"/>
      <protection locked="0"/>
    </xf>
    <xf numFmtId="0" fontId="3" fillId="0" borderId="97" xfId="0" applyFont="1" applyBorder="1" applyAlignment="1">
      <alignment horizontal="center" vertical="center"/>
    </xf>
    <xf numFmtId="0" fontId="32" fillId="3" borderId="78" xfId="0" applyFont="1" applyFill="1" applyBorder="1" applyAlignment="1">
      <alignment horizontal="center" vertical="center"/>
    </xf>
    <xf numFmtId="0" fontId="32" fillId="3" borderId="101" xfId="0" applyFont="1" applyFill="1" applyBorder="1" applyAlignment="1">
      <alignment horizontal="center" vertical="center"/>
    </xf>
    <xf numFmtId="0" fontId="32" fillId="0" borderId="78" xfId="0" applyFont="1" applyBorder="1" applyAlignment="1">
      <alignment horizontal="center" vertical="center"/>
    </xf>
    <xf numFmtId="0" fontId="32" fillId="0" borderId="61" xfId="0" applyFont="1" applyBorder="1" applyAlignment="1">
      <alignment horizontal="center" vertical="center"/>
    </xf>
    <xf numFmtId="0" fontId="6" fillId="3" borderId="26" xfId="0" applyFont="1" applyFill="1" applyBorder="1" applyAlignment="1" applyProtection="1">
      <alignment horizontal="left" vertical="center"/>
      <protection locked="0"/>
    </xf>
    <xf numFmtId="0" fontId="6" fillId="3" borderId="23" xfId="0" applyFont="1" applyFill="1" applyBorder="1" applyAlignment="1" applyProtection="1">
      <alignment horizontal="left" vertical="center"/>
      <protection locked="0"/>
    </xf>
    <xf numFmtId="0" fontId="6" fillId="3" borderId="27" xfId="0" applyFont="1" applyFill="1" applyBorder="1" applyAlignment="1" applyProtection="1">
      <alignment horizontal="left" vertical="center"/>
      <protection locked="0"/>
    </xf>
    <xf numFmtId="0" fontId="40" fillId="0" borderId="69" xfId="0" applyFont="1" applyBorder="1" applyAlignment="1">
      <alignment horizontal="left" vertical="center" wrapText="1" indent="1"/>
    </xf>
    <xf numFmtId="0" fontId="4" fillId="0" borderId="70" xfId="0" applyFont="1" applyBorder="1" applyAlignment="1">
      <alignment horizontal="left" vertical="center" wrapText="1" indent="1"/>
    </xf>
    <xf numFmtId="0" fontId="4" fillId="0" borderId="71" xfId="0" applyFont="1" applyBorder="1" applyAlignment="1">
      <alignment horizontal="left" vertical="center" wrapText="1" indent="1"/>
    </xf>
    <xf numFmtId="0" fontId="5" fillId="0" borderId="0" xfId="0" applyFont="1" applyAlignment="1">
      <alignment horizontal="center" vertical="center" wrapText="1"/>
    </xf>
    <xf numFmtId="0" fontId="8" fillId="3" borderId="0" xfId="0" applyFont="1" applyFill="1" applyAlignment="1">
      <alignment horizontal="center"/>
    </xf>
    <xf numFmtId="0" fontId="4" fillId="3" borderId="0" xfId="0" applyFont="1" applyFill="1" applyAlignment="1" applyProtection="1">
      <alignment horizontal="center"/>
      <protection locked="0"/>
    </xf>
    <xf numFmtId="0" fontId="8" fillId="0" borderId="0" xfId="0" applyFont="1" applyAlignment="1">
      <alignment horizontal="left" vertical="center" wrapText="1"/>
    </xf>
    <xf numFmtId="0" fontId="4" fillId="0" borderId="0" xfId="0" applyFont="1" applyAlignment="1">
      <alignment horizontal="left" vertical="center"/>
    </xf>
    <xf numFmtId="164" fontId="4" fillId="3" borderId="26" xfId="0" applyNumberFormat="1" applyFont="1" applyFill="1" applyBorder="1" applyAlignment="1" applyProtection="1">
      <alignment horizontal="center" vertical="center"/>
      <protection locked="0"/>
    </xf>
    <xf numFmtId="164" fontId="4" fillId="3" borderId="23" xfId="0" applyNumberFormat="1" applyFont="1" applyFill="1" applyBorder="1" applyAlignment="1" applyProtection="1">
      <alignment horizontal="center" vertical="center"/>
      <protection locked="0"/>
    </xf>
    <xf numFmtId="164" fontId="4" fillId="3" borderId="27" xfId="0" applyNumberFormat="1" applyFont="1" applyFill="1" applyBorder="1" applyAlignment="1" applyProtection="1">
      <alignment horizontal="center" vertical="center"/>
      <protection locked="0"/>
    </xf>
    <xf numFmtId="0" fontId="6" fillId="3" borderId="26" xfId="0" applyFont="1" applyFill="1" applyBorder="1" applyAlignment="1" applyProtection="1">
      <alignment horizontal="center" vertical="center"/>
      <protection locked="0"/>
    </xf>
    <xf numFmtId="0" fontId="6" fillId="3" borderId="23" xfId="0" applyFont="1" applyFill="1" applyBorder="1" applyAlignment="1" applyProtection="1">
      <alignment horizontal="center" vertical="center"/>
      <protection locked="0"/>
    </xf>
    <xf numFmtId="0" fontId="6" fillId="3" borderId="27" xfId="0" applyFont="1" applyFill="1" applyBorder="1" applyAlignment="1" applyProtection="1">
      <alignment horizontal="center" vertical="center"/>
      <protection locked="0"/>
    </xf>
    <xf numFmtId="0" fontId="4" fillId="0" borderId="0" xfId="0" applyFont="1" applyAlignment="1">
      <alignment vertical="center"/>
    </xf>
    <xf numFmtId="0" fontId="4" fillId="0" borderId="29" xfId="0" applyFont="1" applyBorder="1" applyAlignment="1">
      <alignment horizontal="left" vertical="center" wrapText="1" indent="1"/>
    </xf>
    <xf numFmtId="0" fontId="4" fillId="0" borderId="79" xfId="0" applyFont="1" applyBorder="1" applyAlignment="1">
      <alignment horizontal="left" vertical="center" wrapText="1" indent="1"/>
    </xf>
    <xf numFmtId="0" fontId="4" fillId="0" borderId="80" xfId="0" applyFont="1" applyBorder="1" applyAlignment="1">
      <alignment horizontal="left" vertical="center" wrapText="1" indent="1"/>
    </xf>
    <xf numFmtId="0" fontId="8" fillId="0" borderId="44" xfId="0" applyFont="1" applyBorder="1" applyAlignment="1">
      <alignment horizontal="center" vertical="center" wrapText="1"/>
    </xf>
    <xf numFmtId="0" fontId="8" fillId="0" borderId="11" xfId="0" applyFont="1" applyBorder="1" applyAlignment="1">
      <alignment horizontal="center" vertical="center" wrapText="1"/>
    </xf>
    <xf numFmtId="0" fontId="35" fillId="0" borderId="0" xfId="0" applyFont="1" applyAlignment="1">
      <alignment horizontal="left" vertical="center" wrapText="1"/>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8" fillId="0" borderId="43" xfId="0" applyFont="1" applyBorder="1" applyAlignment="1">
      <alignment horizontal="center" vertical="center"/>
    </xf>
    <xf numFmtId="0" fontId="31" fillId="0" borderId="0" xfId="0" applyFont="1" applyAlignment="1">
      <alignment horizontal="center" vertical="center" wrapText="1"/>
    </xf>
    <xf numFmtId="0" fontId="13" fillId="0" borderId="0" xfId="0" applyFont="1" applyAlignment="1">
      <alignment horizontal="center" vertical="center" wrapText="1"/>
    </xf>
    <xf numFmtId="0" fontId="25" fillId="0" borderId="0" xfId="0" applyFont="1" applyAlignment="1">
      <alignment horizontal="center" vertical="center" wrapText="1"/>
    </xf>
    <xf numFmtId="0" fontId="4" fillId="3" borderId="26" xfId="0" applyFont="1" applyFill="1" applyBorder="1" applyAlignment="1" applyProtection="1">
      <alignment horizontal="left" vertical="center"/>
      <protection locked="0"/>
    </xf>
    <xf numFmtId="0" fontId="4" fillId="3" borderId="23" xfId="0" applyFont="1" applyFill="1" applyBorder="1" applyAlignment="1" applyProtection="1">
      <alignment horizontal="left" vertical="center"/>
      <protection locked="0"/>
    </xf>
    <xf numFmtId="0" fontId="4" fillId="3" borderId="27" xfId="0" applyFont="1" applyFill="1" applyBorder="1" applyAlignment="1" applyProtection="1">
      <alignment horizontal="left" vertical="center"/>
      <protection locked="0"/>
    </xf>
    <xf numFmtId="0" fontId="26" fillId="0" borderId="0" xfId="3" applyFont="1" applyAlignment="1">
      <alignment horizontal="left" vertical="center" wrapText="1"/>
    </xf>
    <xf numFmtId="0" fontId="31" fillId="0" borderId="0" xfId="3" applyFont="1" applyAlignment="1">
      <alignment horizontal="center" vertical="center"/>
    </xf>
    <xf numFmtId="0" fontId="25" fillId="0" borderId="0" xfId="3" applyFont="1" applyAlignment="1">
      <alignment horizontal="center" vertical="center"/>
    </xf>
    <xf numFmtId="0" fontId="24" fillId="0" borderId="0" xfId="3" applyFont="1" applyAlignment="1">
      <alignment horizontal="center" vertical="center" wrapText="1"/>
    </xf>
    <xf numFmtId="0" fontId="27" fillId="0" borderId="0" xfId="3" applyFont="1" applyAlignment="1">
      <alignment horizontal="center" vertical="center" wrapText="1"/>
    </xf>
    <xf numFmtId="0" fontId="3" fillId="0" borderId="0" xfId="5" applyFont="1" applyAlignment="1">
      <alignment horizontal="center" vertical="center" wrapText="1"/>
    </xf>
    <xf numFmtId="0" fontId="33" fillId="0" borderId="0" xfId="5" applyFont="1" applyAlignment="1">
      <alignment horizontal="center" vertical="center" wrapText="1"/>
    </xf>
    <xf numFmtId="0" fontId="6" fillId="3" borderId="0" xfId="3" applyFont="1" applyFill="1" applyAlignment="1" applyProtection="1">
      <alignment horizontal="center"/>
      <protection locked="0"/>
    </xf>
    <xf numFmtId="0" fontId="26" fillId="3" borderId="26" xfId="3" applyFont="1" applyFill="1" applyBorder="1" applyAlignment="1">
      <alignment horizontal="left" vertical="center" wrapText="1"/>
    </xf>
    <xf numFmtId="0" fontId="26" fillId="3" borderId="23" xfId="3" applyFont="1" applyFill="1" applyBorder="1" applyAlignment="1">
      <alignment horizontal="left" vertical="center" wrapText="1"/>
    </xf>
    <xf numFmtId="0" fontId="26" fillId="3" borderId="27" xfId="3" applyFont="1" applyFill="1" applyBorder="1" applyAlignment="1">
      <alignment horizontal="left" vertical="center" wrapText="1"/>
    </xf>
    <xf numFmtId="0" fontId="26" fillId="0" borderId="35" xfId="5" applyFont="1" applyBorder="1" applyAlignment="1">
      <alignment horizontal="center" vertical="center" wrapText="1"/>
    </xf>
    <xf numFmtId="0" fontId="26" fillId="0" borderId="36" xfId="5" applyFont="1" applyBorder="1" applyAlignment="1">
      <alignment horizontal="center" vertical="center" wrapText="1"/>
    </xf>
    <xf numFmtId="0" fontId="23" fillId="0" borderId="24" xfId="5" applyFont="1" applyBorder="1" applyAlignment="1">
      <alignment horizontal="center" vertical="center" wrapText="1"/>
    </xf>
    <xf numFmtId="0" fontId="23" fillId="0" borderId="25" xfId="5" applyFont="1" applyBorder="1" applyAlignment="1">
      <alignment horizontal="center" vertical="center" wrapText="1"/>
    </xf>
    <xf numFmtId="0" fontId="23" fillId="0" borderId="37" xfId="5" applyFont="1" applyBorder="1" applyAlignment="1">
      <alignment horizontal="center" vertical="center" wrapText="1"/>
    </xf>
    <xf numFmtId="0" fontId="3" fillId="0" borderId="0" xfId="3" applyFont="1" applyAlignment="1">
      <alignment horizontal="left" vertical="center" wrapText="1"/>
    </xf>
    <xf numFmtId="0" fontId="7" fillId="0" borderId="18" xfId="3" applyFont="1" applyBorder="1" applyAlignment="1">
      <alignment horizontal="left" vertical="center" wrapText="1" indent="1"/>
    </xf>
    <xf numFmtId="0" fontId="7" fillId="0" borderId="0" xfId="3" applyFont="1" applyAlignment="1">
      <alignment horizontal="left" vertical="center" wrapText="1" indent="1"/>
    </xf>
    <xf numFmtId="0" fontId="15" fillId="0" borderId="83" xfId="0" applyFont="1" applyBorder="1" applyAlignment="1">
      <alignment horizontal="center" vertical="center"/>
    </xf>
    <xf numFmtId="0" fontId="15" fillId="0" borderId="85" xfId="0" applyFont="1" applyBorder="1" applyAlignment="1">
      <alignment horizontal="center" vertical="center"/>
    </xf>
    <xf numFmtId="0" fontId="7" fillId="0" borderId="18" xfId="3" applyFont="1" applyBorder="1" applyAlignment="1">
      <alignment horizontal="left" vertical="center" wrapText="1"/>
    </xf>
    <xf numFmtId="0" fontId="7" fillId="0" borderId="0" xfId="3" applyFont="1" applyAlignment="1">
      <alignment horizontal="left" vertical="center" wrapText="1"/>
    </xf>
    <xf numFmtId="0" fontId="46" fillId="0" borderId="0" xfId="0" applyFont="1" applyAlignment="1">
      <alignment vertical="center"/>
    </xf>
    <xf numFmtId="0" fontId="5" fillId="3" borderId="0" xfId="3" applyFont="1" applyFill="1" applyAlignment="1" applyProtection="1">
      <alignment horizontal="left"/>
      <protection locked="0"/>
    </xf>
    <xf numFmtId="0" fontId="26" fillId="3" borderId="26" xfId="3" applyFont="1" applyFill="1" applyBorder="1" applyAlignment="1" applyProtection="1">
      <alignment horizontal="left" vertical="center" wrapText="1"/>
      <protection locked="0"/>
    </xf>
    <xf numFmtId="0" fontId="26" fillId="3" borderId="23" xfId="3" applyFont="1" applyFill="1" applyBorder="1" applyAlignment="1" applyProtection="1">
      <alignment horizontal="left" vertical="center" wrapText="1"/>
      <protection locked="0"/>
    </xf>
    <xf numFmtId="0" fontId="26" fillId="3" borderId="27" xfId="3" applyFont="1" applyFill="1" applyBorder="1" applyAlignment="1" applyProtection="1">
      <alignment horizontal="left" vertical="center" wrapText="1"/>
      <protection locked="0"/>
    </xf>
    <xf numFmtId="0" fontId="13" fillId="0" borderId="0" xfId="0" applyFont="1" applyAlignment="1">
      <alignment horizontal="center" vertical="center"/>
    </xf>
    <xf numFmtId="0" fontId="47" fillId="0" borderId="0" xfId="0" applyFont="1" applyAlignment="1">
      <alignment horizontal="center" vertical="center"/>
    </xf>
    <xf numFmtId="0" fontId="33" fillId="0" borderId="0" xfId="3" applyFont="1" applyAlignment="1">
      <alignment horizontal="center" vertical="center" wrapText="1"/>
    </xf>
    <xf numFmtId="0" fontId="38" fillId="3" borderId="68" xfId="0" applyFont="1" applyFill="1" applyBorder="1" applyAlignment="1">
      <alignment horizontal="center"/>
    </xf>
    <xf numFmtId="0" fontId="7" fillId="0" borderId="0" xfId="3" applyFont="1" applyAlignment="1">
      <alignment horizontal="center" vertical="center" wrapText="1"/>
    </xf>
    <xf numFmtId="0" fontId="3" fillId="3" borderId="26" xfId="3" applyFont="1" applyFill="1" applyBorder="1" applyAlignment="1">
      <alignment horizontal="center" vertical="center"/>
    </xf>
    <xf numFmtId="0" fontId="3" fillId="3" borderId="27" xfId="3" applyFont="1" applyFill="1" applyBorder="1" applyAlignment="1">
      <alignment horizontal="center" vertical="center"/>
    </xf>
    <xf numFmtId="0" fontId="39" fillId="0" borderId="59" xfId="3" applyFont="1" applyBorder="1" applyAlignment="1">
      <alignment horizontal="center" vertical="center" wrapText="1"/>
    </xf>
    <xf numFmtId="0" fontId="39" fillId="0" borderId="40" xfId="3" applyFont="1" applyBorder="1" applyAlignment="1">
      <alignment horizontal="center" vertical="center" wrapText="1"/>
    </xf>
    <xf numFmtId="0" fontId="39" fillId="0" borderId="21" xfId="3" applyFont="1" applyBorder="1" applyAlignment="1">
      <alignment horizontal="center" vertical="center" wrapText="1"/>
    </xf>
    <xf numFmtId="0" fontId="39" fillId="0" borderId="90" xfId="3" applyFont="1" applyBorder="1" applyAlignment="1">
      <alignment horizontal="center" vertical="center" wrapText="1"/>
    </xf>
    <xf numFmtId="0" fontId="3" fillId="3" borderId="59" xfId="0" applyFont="1" applyFill="1" applyBorder="1" applyAlignment="1">
      <alignment horizontal="center" vertical="center"/>
    </xf>
    <xf numFmtId="0" fontId="3" fillId="3" borderId="40"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90" xfId="0" applyFont="1" applyFill="1" applyBorder="1" applyAlignment="1">
      <alignment horizontal="center" vertical="center"/>
    </xf>
    <xf numFmtId="0" fontId="3" fillId="0" borderId="59" xfId="0" applyFont="1" applyBorder="1" applyAlignment="1">
      <alignment horizontal="center" vertical="center"/>
    </xf>
    <xf numFmtId="0" fontId="3" fillId="0" borderId="40" xfId="0" applyFont="1" applyBorder="1" applyAlignment="1">
      <alignment horizontal="center" vertical="center"/>
    </xf>
    <xf numFmtId="0" fontId="3" fillId="0" borderId="21" xfId="0" applyFont="1" applyBorder="1" applyAlignment="1">
      <alignment horizontal="center" vertical="center"/>
    </xf>
    <xf numFmtId="0" fontId="3" fillId="0" borderId="90" xfId="0" applyFont="1" applyBorder="1" applyAlignment="1">
      <alignment horizontal="center" vertical="center"/>
    </xf>
    <xf numFmtId="0" fontId="3" fillId="0" borderId="44" xfId="0" applyFont="1" applyBorder="1" applyAlignment="1">
      <alignment vertical="center"/>
    </xf>
    <xf numFmtId="0" fontId="3" fillId="0" borderId="66" xfId="0" applyFont="1" applyBorder="1" applyAlignment="1">
      <alignment vertical="center"/>
    </xf>
    <xf numFmtId="0" fontId="3" fillId="0" borderId="11" xfId="0" applyFont="1" applyBorder="1" applyAlignment="1">
      <alignment vertical="center"/>
    </xf>
    <xf numFmtId="0" fontId="3" fillId="0" borderId="67" xfId="0" applyFont="1" applyBorder="1" applyAlignment="1">
      <alignment vertical="center"/>
    </xf>
    <xf numFmtId="0" fontId="5" fillId="0" borderId="63" xfId="0" applyFont="1" applyBorder="1" applyAlignment="1">
      <alignment horizontal="center" vertical="center"/>
    </xf>
    <xf numFmtId="0" fontId="5" fillId="0" borderId="65" xfId="0" applyFont="1" applyBorder="1" applyAlignment="1">
      <alignment horizontal="center" vertical="center"/>
    </xf>
    <xf numFmtId="0" fontId="3" fillId="0" borderId="30" xfId="0" applyFont="1" applyBorder="1" applyAlignment="1">
      <alignment vertical="center"/>
    </xf>
    <xf numFmtId="0" fontId="3" fillId="0" borderId="64" xfId="0" applyFont="1" applyBorder="1" applyAlignment="1">
      <alignment vertical="center"/>
    </xf>
    <xf numFmtId="0" fontId="3" fillId="3" borderId="11" xfId="0" applyFont="1" applyFill="1" applyBorder="1" applyAlignment="1">
      <alignment vertical="center"/>
    </xf>
    <xf numFmtId="0" fontId="3" fillId="3" borderId="67" xfId="0" applyFont="1" applyFill="1" applyBorder="1" applyAlignment="1">
      <alignment vertical="center"/>
    </xf>
    <xf numFmtId="0" fontId="3" fillId="3" borderId="44" xfId="0" applyFont="1" applyFill="1" applyBorder="1" applyAlignment="1">
      <alignment vertical="center"/>
    </xf>
    <xf numFmtId="0" fontId="3" fillId="3" borderId="66" xfId="0" applyFont="1" applyFill="1" applyBorder="1" applyAlignment="1">
      <alignment vertical="center"/>
    </xf>
    <xf numFmtId="0" fontId="3" fillId="3" borderId="30" xfId="0" applyFont="1" applyFill="1" applyBorder="1" applyAlignment="1">
      <alignment vertical="center"/>
    </xf>
    <xf numFmtId="0" fontId="3" fillId="3" borderId="64" xfId="0" applyFont="1" applyFill="1" applyBorder="1" applyAlignment="1">
      <alignment vertical="center"/>
    </xf>
    <xf numFmtId="0" fontId="39" fillId="0" borderId="14" xfId="3" applyFont="1" applyBorder="1" applyAlignment="1">
      <alignment horizontal="center" vertical="center" wrapText="1"/>
    </xf>
    <xf numFmtId="0" fontId="39" fillId="0" borderId="18" xfId="3" applyFont="1" applyBorder="1" applyAlignment="1">
      <alignment horizontal="center" vertical="center" wrapText="1"/>
    </xf>
    <xf numFmtId="0" fontId="32" fillId="0" borderId="73" xfId="3" applyFont="1" applyBorder="1" applyAlignment="1">
      <alignment horizontal="center" vertical="center" textRotation="90"/>
    </xf>
    <xf numFmtId="0" fontId="32" fillId="0" borderId="74" xfId="3" applyFont="1" applyBorder="1" applyAlignment="1">
      <alignment horizontal="center" vertical="center" textRotation="90"/>
    </xf>
    <xf numFmtId="0" fontId="32" fillId="0" borderId="75" xfId="3" applyFont="1" applyBorder="1" applyAlignment="1">
      <alignment horizontal="center" vertical="center" textRotation="90"/>
    </xf>
    <xf numFmtId="0" fontId="39" fillId="0" borderId="13" xfId="3" applyFont="1" applyBorder="1" applyAlignment="1">
      <alignment horizontal="center" vertical="center" textRotation="90" wrapText="1"/>
    </xf>
    <xf numFmtId="0" fontId="39" fillId="0" borderId="46" xfId="3" applyFont="1" applyBorder="1" applyAlignment="1">
      <alignment horizontal="center" vertical="center" textRotation="90" wrapText="1"/>
    </xf>
    <xf numFmtId="0" fontId="39" fillId="0" borderId="20" xfId="3" applyFont="1" applyBorder="1" applyAlignment="1">
      <alignment horizontal="center" vertical="center" wrapText="1"/>
    </xf>
    <xf numFmtId="0" fontId="39" fillId="0" borderId="44" xfId="3" applyFont="1" applyBorder="1" applyAlignment="1">
      <alignment horizontal="center" vertical="center" wrapText="1"/>
    </xf>
    <xf numFmtId="0" fontId="39" fillId="0" borderId="17" xfId="3" applyFont="1" applyBorder="1" applyAlignment="1">
      <alignment horizontal="center" vertical="center" wrapText="1"/>
    </xf>
    <xf numFmtId="0" fontId="35" fillId="0" borderId="26" xfId="3" applyFont="1" applyBorder="1" applyAlignment="1">
      <alignment horizontal="center" vertical="center" wrapText="1"/>
    </xf>
    <xf numFmtId="0" fontId="35" fillId="0" borderId="23" xfId="3" applyFont="1" applyBorder="1" applyAlignment="1">
      <alignment horizontal="center" vertical="center" wrapText="1"/>
    </xf>
    <xf numFmtId="0" fontId="35" fillId="0" borderId="27" xfId="3" applyFont="1" applyBorder="1" applyAlignment="1">
      <alignment horizontal="center" vertical="center" wrapText="1"/>
    </xf>
    <xf numFmtId="0" fontId="5" fillId="3" borderId="76" xfId="0" applyFont="1" applyFill="1" applyBorder="1" applyAlignment="1">
      <alignment horizontal="center" vertical="center"/>
    </xf>
    <xf numFmtId="0" fontId="5" fillId="3" borderId="46" xfId="0" applyFont="1" applyFill="1" applyBorder="1" applyAlignment="1">
      <alignment horizontal="center" vertical="center"/>
    </xf>
    <xf numFmtId="0" fontId="3" fillId="3" borderId="77" xfId="0" applyFont="1" applyFill="1" applyBorder="1" applyAlignment="1">
      <alignment vertical="center"/>
    </xf>
    <xf numFmtId="0" fontId="3" fillId="3" borderId="20" xfId="0" applyFont="1" applyFill="1" applyBorder="1" applyAlignment="1">
      <alignment vertical="center"/>
    </xf>
    <xf numFmtId="0" fontId="3" fillId="3" borderId="45" xfId="0" applyFont="1" applyFill="1" applyBorder="1" applyAlignment="1">
      <alignment vertical="center"/>
    </xf>
    <xf numFmtId="0" fontId="3" fillId="3" borderId="62" xfId="0" applyFont="1" applyFill="1" applyBorder="1" applyAlignment="1">
      <alignment vertical="center"/>
    </xf>
    <xf numFmtId="0" fontId="5" fillId="3" borderId="63" xfId="0" applyFont="1" applyFill="1" applyBorder="1" applyAlignment="1">
      <alignment horizontal="center" vertical="center"/>
    </xf>
    <xf numFmtId="0" fontId="5" fillId="3" borderId="65" xfId="0" applyFont="1" applyFill="1" applyBorder="1" applyAlignment="1">
      <alignment horizontal="center" vertical="center"/>
    </xf>
    <xf numFmtId="0" fontId="35" fillId="0" borderId="0" xfId="0" applyFont="1" applyAlignment="1">
      <alignment horizontal="center" vertical="center" wrapText="1"/>
    </xf>
    <xf numFmtId="0" fontId="39" fillId="0" borderId="66" xfId="3" applyFont="1" applyBorder="1" applyAlignment="1">
      <alignment horizontal="center" vertical="center" wrapText="1"/>
    </xf>
    <xf numFmtId="0" fontId="3" fillId="3" borderId="44" xfId="0" applyFont="1" applyFill="1" applyBorder="1" applyAlignment="1">
      <alignment horizontal="center" vertical="center"/>
    </xf>
    <xf numFmtId="0" fontId="3" fillId="3" borderId="66" xfId="0" applyFont="1" applyFill="1" applyBorder="1" applyAlignment="1">
      <alignment horizontal="center" vertical="center"/>
    </xf>
    <xf numFmtId="0" fontId="3" fillId="0" borderId="44" xfId="0" applyFont="1" applyBorder="1" applyAlignment="1">
      <alignment horizontal="center" vertical="center"/>
    </xf>
    <xf numFmtId="0" fontId="3" fillId="0" borderId="66" xfId="0" applyFont="1" applyBorder="1" applyAlignment="1">
      <alignment horizontal="center" vertical="center"/>
    </xf>
    <xf numFmtId="0" fontId="3" fillId="3" borderId="78" xfId="0" applyFont="1" applyFill="1" applyBorder="1" applyAlignment="1">
      <alignment vertical="center"/>
    </xf>
    <xf numFmtId="0" fontId="3" fillId="3" borderId="61" xfId="0" applyFont="1" applyFill="1" applyBorder="1" applyAlignment="1">
      <alignment vertical="center"/>
    </xf>
    <xf numFmtId="0" fontId="43" fillId="0" borderId="0" xfId="0" applyFont="1" applyAlignment="1">
      <alignment horizontal="center" vertical="center"/>
    </xf>
    <xf numFmtId="0" fontId="36" fillId="0" borderId="0" xfId="3" applyFont="1" applyAlignment="1">
      <alignment horizontal="center" vertical="center"/>
    </xf>
    <xf numFmtId="0" fontId="37" fillId="0" borderId="0" xfId="3" applyFont="1" applyAlignment="1">
      <alignment horizontal="center" vertical="center" wrapText="1"/>
    </xf>
    <xf numFmtId="0" fontId="3" fillId="0" borderId="0" xfId="0" applyFont="1" applyAlignment="1">
      <alignment horizontal="justify" vertical="center" wrapText="1"/>
    </xf>
    <xf numFmtId="0" fontId="5" fillId="3" borderId="0" xfId="0" applyFont="1" applyFill="1" applyAlignment="1">
      <alignment horizontal="center"/>
    </xf>
    <xf numFmtId="0" fontId="3" fillId="3" borderId="0" xfId="3" applyFont="1" applyFill="1" applyAlignment="1">
      <alignment horizontal="center"/>
    </xf>
    <xf numFmtId="0" fontId="6" fillId="0" borderId="0" xfId="3" applyFont="1" applyAlignment="1">
      <alignment horizontal="center" vertical="top" wrapText="1"/>
    </xf>
    <xf numFmtId="0" fontId="9" fillId="4" borderId="91" xfId="0" applyFont="1" applyFill="1" applyBorder="1" applyAlignment="1" applyProtection="1">
      <alignment horizontal="center" vertical="center"/>
      <protection locked="0"/>
    </xf>
    <xf numFmtId="0" fontId="9" fillId="4" borderId="92" xfId="0" applyFont="1" applyFill="1" applyBorder="1" applyAlignment="1" applyProtection="1">
      <alignment horizontal="center" vertical="center"/>
      <protection locked="0"/>
    </xf>
    <xf numFmtId="0" fontId="3" fillId="3" borderId="82" xfId="0" applyFont="1" applyFill="1" applyBorder="1" applyAlignment="1" applyProtection="1">
      <alignment horizontal="left" vertical="center"/>
      <protection locked="0"/>
    </xf>
    <xf numFmtId="0" fontId="3" fillId="3" borderId="99" xfId="0" applyFont="1" applyFill="1" applyBorder="1" applyAlignment="1" applyProtection="1">
      <alignment horizontal="left" vertical="center"/>
      <protection locked="0"/>
    </xf>
    <xf numFmtId="0" fontId="3" fillId="3" borderId="82" xfId="0" applyFont="1" applyFill="1" applyBorder="1" applyAlignment="1" applyProtection="1">
      <alignment horizontal="center" vertical="center"/>
      <protection locked="0"/>
    </xf>
    <xf numFmtId="0" fontId="3" fillId="3" borderId="100" xfId="0" applyFont="1" applyFill="1" applyBorder="1" applyAlignment="1" applyProtection="1">
      <alignment horizontal="center" vertical="center"/>
      <protection locked="0"/>
    </xf>
    <xf numFmtId="0" fontId="3" fillId="0" borderId="20" xfId="0" applyFont="1" applyBorder="1" applyAlignment="1">
      <alignment horizontal="right" vertical="center" wrapText="1"/>
    </xf>
    <xf numFmtId="0" fontId="3" fillId="0" borderId="17" xfId="0" applyFont="1" applyBorder="1" applyAlignment="1">
      <alignment horizontal="right" vertical="center" wrapText="1"/>
    </xf>
    <xf numFmtId="0" fontId="3" fillId="0" borderId="45" xfId="0" applyFont="1" applyBorder="1" applyAlignment="1">
      <alignment horizontal="right" vertical="center" wrapText="1"/>
    </xf>
    <xf numFmtId="0" fontId="3" fillId="3" borderId="78" xfId="0" applyFont="1" applyFill="1" applyBorder="1" applyAlignment="1" applyProtection="1">
      <alignment horizontal="left" vertical="center"/>
      <protection locked="0"/>
    </xf>
    <xf numFmtId="0" fontId="3" fillId="3" borderId="95" xfId="0" applyFont="1" applyFill="1" applyBorder="1" applyAlignment="1" applyProtection="1">
      <alignment horizontal="left" vertical="center"/>
      <protection locked="0"/>
    </xf>
    <xf numFmtId="0" fontId="3" fillId="3" borderId="78" xfId="0" applyFont="1" applyFill="1" applyBorder="1" applyAlignment="1" applyProtection="1">
      <alignment horizontal="center" vertical="center"/>
      <protection locked="0"/>
    </xf>
    <xf numFmtId="0" fontId="3" fillId="3" borderId="98" xfId="0" applyFont="1" applyFill="1" applyBorder="1" applyAlignment="1" applyProtection="1">
      <alignment horizontal="center" vertical="center"/>
      <protection locked="0"/>
    </xf>
    <xf numFmtId="0" fontId="3" fillId="0" borderId="96" xfId="0" applyFont="1" applyBorder="1" applyAlignment="1">
      <alignment horizontal="center" vertical="center"/>
    </xf>
    <xf numFmtId="0" fontId="3" fillId="0" borderId="51" xfId="0" applyFont="1" applyBorder="1" applyAlignment="1">
      <alignment horizontal="center" vertical="center"/>
    </xf>
    <xf numFmtId="0" fontId="3" fillId="0" borderId="97" xfId="0" applyFont="1" applyBorder="1" applyAlignment="1">
      <alignment horizontal="center" vertical="center"/>
    </xf>
    <xf numFmtId="0" fontId="9" fillId="4" borderId="91" xfId="0" applyFont="1" applyFill="1" applyBorder="1" applyAlignment="1" applyProtection="1">
      <alignment horizontal="center" vertical="center" wrapText="1"/>
      <protection locked="0"/>
    </xf>
    <xf numFmtId="0" fontId="9" fillId="4" borderId="94" xfId="0" applyFont="1" applyFill="1" applyBorder="1" applyAlignment="1" applyProtection="1">
      <alignment horizontal="center" vertical="center" wrapText="1"/>
      <protection locked="0"/>
    </xf>
  </cellXfs>
  <cellStyles count="8">
    <cellStyle name="Normal 2" xfId="1" xr:uid="{00000000-0005-0000-0000-000000000000}"/>
    <cellStyle name="Normal 2 2" xfId="2" xr:uid="{00000000-0005-0000-0000-000001000000}"/>
    <cellStyle name="Normal 3" xfId="3" xr:uid="{00000000-0005-0000-0000-000002000000}"/>
    <cellStyle name="Normal 4" xfId="4" xr:uid="{00000000-0005-0000-0000-000003000000}"/>
    <cellStyle name="Normální" xfId="0" builtinId="0"/>
    <cellStyle name="Normální 2" xfId="5" xr:uid="{00000000-0005-0000-0000-000005000000}"/>
    <cellStyle name="Normální 3" xfId="6" xr:uid="{00000000-0005-0000-0000-000006000000}"/>
    <cellStyle name="Normální 4 2" xfId="7" xr:uid="{00000000-0005-0000-0000-000007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12</xdr:col>
      <xdr:colOff>113030</xdr:colOff>
      <xdr:row>1</xdr:row>
      <xdr:rowOff>66040</xdr:rowOff>
    </xdr:from>
    <xdr:to>
      <xdr:col>12</xdr:col>
      <xdr:colOff>1596390</xdr:colOff>
      <xdr:row>1</xdr:row>
      <xdr:rowOff>488950</xdr:rowOff>
    </xdr:to>
    <xdr:pic>
      <xdr:nvPicPr>
        <xdr:cNvPr id="1239" name="obrázek 1" descr="nové%20logo%20ikis%20s%20ochrannou%20známkou">
          <a:extLst>
            <a:ext uri="{FF2B5EF4-FFF2-40B4-BE49-F238E27FC236}">
              <a16:creationId xmlns:a16="http://schemas.microsoft.com/office/drawing/2014/main" id="{A5B52544-CEAB-424F-8019-783D184142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74980" y="701040"/>
          <a:ext cx="1483360" cy="422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459726</xdr:rowOff>
    </xdr:from>
    <xdr:to>
      <xdr:col>2</xdr:col>
      <xdr:colOff>645375</xdr:colOff>
      <xdr:row>1</xdr:row>
      <xdr:rowOff>552449</xdr:rowOff>
    </xdr:to>
    <xdr:pic>
      <xdr:nvPicPr>
        <xdr:cNvPr id="4" name="obrázek 1" descr="https://mcpraha2.proebiz.com/formulare/klienti_zobrazit_logo.php?id_klienti=35">
          <a:extLst>
            <a:ext uri="{FF2B5EF4-FFF2-40B4-BE49-F238E27FC236}">
              <a16:creationId xmlns:a16="http://schemas.microsoft.com/office/drawing/2014/main" id="{1C7BB31D-49D2-4E12-9FD7-5288964AF562}"/>
            </a:ext>
          </a:extLst>
        </xdr:cNvPr>
        <xdr:cNvPicPr>
          <a:picLocks noChangeAspect="1"/>
        </xdr:cNvPicPr>
      </xdr:nvPicPr>
      <xdr:blipFill>
        <a:blip xmlns:r="http://schemas.openxmlformats.org/officeDocument/2006/relationships" r:embed="rId2"/>
        <a:srcRect/>
        <a:stretch>
          <a:fillRect/>
        </a:stretch>
      </xdr:blipFill>
      <xdr:spPr bwMode="auto">
        <a:xfrm>
          <a:off x="0" y="459726"/>
          <a:ext cx="1686775" cy="72772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3114403</xdr:colOff>
      <xdr:row>1</xdr:row>
      <xdr:rowOff>218441</xdr:rowOff>
    </xdr:from>
    <xdr:to>
      <xdr:col>6</xdr:col>
      <xdr:colOff>4563473</xdr:colOff>
      <xdr:row>2</xdr:row>
      <xdr:rowOff>339997</xdr:rowOff>
    </xdr:to>
    <xdr:pic>
      <xdr:nvPicPr>
        <xdr:cNvPr id="15370" name="obrázek 1" descr="nové%20logo%20ikis%20s%20ochrannou%20známkou">
          <a:extLst>
            <a:ext uri="{FF2B5EF4-FFF2-40B4-BE49-F238E27FC236}">
              <a16:creationId xmlns:a16="http://schemas.microsoft.com/office/drawing/2014/main" id="{4B1AC8B0-791C-5548-9773-614390167A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33317" y="588555"/>
          <a:ext cx="1449070" cy="415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114301</xdr:rowOff>
    </xdr:from>
    <xdr:to>
      <xdr:col>1</xdr:col>
      <xdr:colOff>1006929</xdr:colOff>
      <xdr:row>3</xdr:row>
      <xdr:rowOff>9253</xdr:rowOff>
    </xdr:to>
    <xdr:pic>
      <xdr:nvPicPr>
        <xdr:cNvPr id="4" name="obrázek 1" descr="https://mcpraha2.proebiz.com/formulare/klienti_zobrazit_logo.php?id_klienti=35">
          <a:extLst>
            <a:ext uri="{FF2B5EF4-FFF2-40B4-BE49-F238E27FC236}">
              <a16:creationId xmlns:a16="http://schemas.microsoft.com/office/drawing/2014/main" id="{6EB58542-9E54-437E-9EF4-31D84A0763A4}"/>
            </a:ext>
          </a:extLst>
        </xdr:cNvPr>
        <xdr:cNvPicPr>
          <a:picLocks noChangeAspect="1"/>
        </xdr:cNvPicPr>
      </xdr:nvPicPr>
      <xdr:blipFill>
        <a:blip xmlns:r="http://schemas.openxmlformats.org/officeDocument/2006/relationships" r:embed="rId2"/>
        <a:srcRect/>
        <a:stretch>
          <a:fillRect/>
        </a:stretch>
      </xdr:blipFill>
      <xdr:spPr bwMode="auto">
        <a:xfrm>
          <a:off x="38100" y="484415"/>
          <a:ext cx="1333500" cy="575309"/>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2933699</xdr:colOff>
      <xdr:row>1</xdr:row>
      <xdr:rowOff>80555</xdr:rowOff>
    </xdr:from>
    <xdr:to>
      <xdr:col>3</xdr:col>
      <xdr:colOff>3919400</xdr:colOff>
      <xdr:row>2</xdr:row>
      <xdr:rowOff>95250</xdr:rowOff>
    </xdr:to>
    <xdr:pic>
      <xdr:nvPicPr>
        <xdr:cNvPr id="2" name="obrázek 1" descr="nové%20logo%20ikis%20s%20ochrannou%20známkou">
          <a:extLst>
            <a:ext uri="{FF2B5EF4-FFF2-40B4-BE49-F238E27FC236}">
              <a16:creationId xmlns:a16="http://schemas.microsoft.com/office/drawing/2014/main" id="{35270FCA-9BC0-4169-B33B-EFD00177FC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96362" y="694918"/>
          <a:ext cx="985701" cy="348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53341</xdr:colOff>
      <xdr:row>1</xdr:row>
      <xdr:rowOff>54973</xdr:rowOff>
    </xdr:from>
    <xdr:to>
      <xdr:col>1</xdr:col>
      <xdr:colOff>1135133</xdr:colOff>
      <xdr:row>2</xdr:row>
      <xdr:rowOff>240030</xdr:rowOff>
    </xdr:to>
    <xdr:pic>
      <xdr:nvPicPr>
        <xdr:cNvPr id="3" name="obrázek 1" descr="https://mcpraha2.proebiz.com/formulare/klienti_zobrazit_logo.php?id_klienti=35">
          <a:extLst>
            <a:ext uri="{FF2B5EF4-FFF2-40B4-BE49-F238E27FC236}">
              <a16:creationId xmlns:a16="http://schemas.microsoft.com/office/drawing/2014/main" id="{3AD87A1E-7578-422C-802F-6787E773DBCA}"/>
            </a:ext>
          </a:extLst>
        </xdr:cNvPr>
        <xdr:cNvPicPr>
          <a:picLocks noChangeAspect="1"/>
        </xdr:cNvPicPr>
      </xdr:nvPicPr>
      <xdr:blipFill>
        <a:blip xmlns:r="http://schemas.openxmlformats.org/officeDocument/2006/relationships" r:embed="rId2"/>
        <a:srcRect/>
        <a:stretch>
          <a:fillRect/>
        </a:stretch>
      </xdr:blipFill>
      <xdr:spPr bwMode="auto">
        <a:xfrm>
          <a:off x="53341" y="668383"/>
          <a:ext cx="1298962" cy="520337"/>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645160</xdr:colOff>
      <xdr:row>1</xdr:row>
      <xdr:rowOff>187960</xdr:rowOff>
    </xdr:from>
    <xdr:to>
      <xdr:col>11</xdr:col>
      <xdr:colOff>1062736</xdr:colOff>
      <xdr:row>2</xdr:row>
      <xdr:rowOff>223520</xdr:rowOff>
    </xdr:to>
    <xdr:pic>
      <xdr:nvPicPr>
        <xdr:cNvPr id="9254" name="obrázek 1" descr="nové%20logo%20ikis%20s%20ochrannou%20známkou">
          <a:extLst>
            <a:ext uri="{FF2B5EF4-FFF2-40B4-BE49-F238E27FC236}">
              <a16:creationId xmlns:a16="http://schemas.microsoft.com/office/drawing/2014/main" id="{73B7C853-9E9F-B443-9CD2-809AFFE257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43280" y="579120"/>
          <a:ext cx="1397000" cy="426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111760</xdr:rowOff>
    </xdr:from>
    <xdr:to>
      <xdr:col>2</xdr:col>
      <xdr:colOff>1013460</xdr:colOff>
      <xdr:row>2</xdr:row>
      <xdr:rowOff>295910</xdr:rowOff>
    </xdr:to>
    <xdr:pic>
      <xdr:nvPicPr>
        <xdr:cNvPr id="4" name="obrázek 1" descr="https://mcpraha2.proebiz.com/formulare/klienti_zobrazit_logo.php?id_klienti=35">
          <a:extLst>
            <a:ext uri="{FF2B5EF4-FFF2-40B4-BE49-F238E27FC236}">
              <a16:creationId xmlns:a16="http://schemas.microsoft.com/office/drawing/2014/main" id="{326DE4DD-0E60-487E-9C45-CFAAC646FC74}"/>
            </a:ext>
          </a:extLst>
        </xdr:cNvPr>
        <xdr:cNvPicPr>
          <a:picLocks noChangeAspect="1"/>
        </xdr:cNvPicPr>
      </xdr:nvPicPr>
      <xdr:blipFill>
        <a:blip xmlns:r="http://schemas.openxmlformats.org/officeDocument/2006/relationships" r:embed="rId2"/>
        <a:srcRect/>
        <a:stretch>
          <a:fillRect/>
        </a:stretch>
      </xdr:blipFill>
      <xdr:spPr bwMode="auto">
        <a:xfrm>
          <a:off x="0" y="502920"/>
          <a:ext cx="1333500" cy="57531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139065</xdr:colOff>
      <xdr:row>1</xdr:row>
      <xdr:rowOff>33337</xdr:rowOff>
    </xdr:from>
    <xdr:to>
      <xdr:col>1</xdr:col>
      <xdr:colOff>710565</xdr:colOff>
      <xdr:row>2</xdr:row>
      <xdr:rowOff>190723</xdr:rowOff>
    </xdr:to>
    <xdr:pic>
      <xdr:nvPicPr>
        <xdr:cNvPr id="4" name="obrázek 1" descr="https://mcpraha2.proebiz.com/formulare/klienti_zobrazit_logo.php?id_klienti=35">
          <a:extLst>
            <a:ext uri="{FF2B5EF4-FFF2-40B4-BE49-F238E27FC236}">
              <a16:creationId xmlns:a16="http://schemas.microsoft.com/office/drawing/2014/main" id="{D2A5D836-BB6A-488D-8DE4-A137E351ED83}"/>
            </a:ext>
          </a:extLst>
        </xdr:cNvPr>
        <xdr:cNvPicPr>
          <a:picLocks noChangeAspect="1"/>
        </xdr:cNvPicPr>
      </xdr:nvPicPr>
      <xdr:blipFill>
        <a:blip xmlns:r="http://schemas.openxmlformats.org/officeDocument/2006/relationships" r:embed="rId1"/>
        <a:srcRect/>
        <a:stretch>
          <a:fillRect/>
        </a:stretch>
      </xdr:blipFill>
      <xdr:spPr bwMode="auto">
        <a:xfrm>
          <a:off x="139065" y="404812"/>
          <a:ext cx="981075" cy="424086"/>
        </a:xfrm>
        <a:prstGeom prst="rect">
          <a:avLst/>
        </a:prstGeom>
        <a:noFill/>
        <a:ln w="9525">
          <a:noFill/>
          <a:miter lim="800000"/>
          <a:headEnd/>
          <a:tailEnd/>
        </a:ln>
      </xdr:spPr>
    </xdr:pic>
    <xdr:clientData/>
  </xdr:twoCellAnchor>
  <xdr:twoCellAnchor editAs="oneCell">
    <xdr:from>
      <xdr:col>6</xdr:col>
      <xdr:colOff>235268</xdr:colOff>
      <xdr:row>1</xdr:row>
      <xdr:rowOff>110490</xdr:rowOff>
    </xdr:from>
    <xdr:to>
      <xdr:col>6</xdr:col>
      <xdr:colOff>1210628</xdr:colOff>
      <xdr:row>2</xdr:row>
      <xdr:rowOff>143901</xdr:rowOff>
    </xdr:to>
    <xdr:pic>
      <xdr:nvPicPr>
        <xdr:cNvPr id="5" name="obrázek 1" descr="nové%20logo%20ikis%20s%20ochrannou%20známkou">
          <a:extLst>
            <a:ext uri="{FF2B5EF4-FFF2-40B4-BE49-F238E27FC236}">
              <a16:creationId xmlns:a16="http://schemas.microsoft.com/office/drawing/2014/main" id="{6314C59C-18CD-4931-B421-05002CE14A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03306" y="481965"/>
          <a:ext cx="975360" cy="3001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382;ivatel/Desktop/WORKS/ikis/Z&#225;kony%20a%20vyhl&#225;&#353;ky/Vzory%20formul&#225;&#345;&#367;/Lud&#283;k/ikis/00%20Aktualizovan&#233;%20vzory/01%20Vzory%20-%20Textov&#233;%20&#269;&#225;sti%20ZD/file/A/Rajhrad-v&#253;kaz%20celk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382;ivatel/Desktop/WORKS/ikis/Z&#225;kony%20a%20vyhl&#225;&#353;ky/Vzory%20formul&#225;&#345;&#367;/Lud&#283;k/ikis/00%20Aktualizovan&#233;%20vzory/01%20Vzory%20-%20Textov&#233;%20&#269;&#225;sti%20ZD/file/E/Rajhrad/Vodovod%20&#345;ad%20III.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Položky"/>
    </sheetNames>
    <sheetDataSet>
      <sheetData sheetId="0">
        <row r="4">
          <cell r="A4" t="str">
            <v>1</v>
          </cell>
          <cell r="C4" t="str">
            <v>Vodovodní řad III. - PVC 80</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Položky"/>
    </sheetNames>
    <sheetDataSet>
      <sheetData sheetId="0" refreshError="1">
        <row r="4">
          <cell r="A4" t="str">
            <v>2</v>
          </cell>
          <cell r="C4" t="str">
            <v>Vodovodní řad III.1 - PE 50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V59"/>
  <sheetViews>
    <sheetView showZeros="0" zoomScale="60" zoomScaleNormal="60" workbookViewId="0">
      <selection activeCell="H6" sqref="H6"/>
    </sheetView>
  </sheetViews>
  <sheetFormatPr defaultColWidth="11.41796875" defaultRowHeight="12.4" x14ac:dyDescent="0.4"/>
  <cols>
    <col min="1" max="1" width="3.734375" style="3" customWidth="1"/>
    <col min="2" max="2" width="11.41796875" style="3" customWidth="1"/>
    <col min="3" max="5" width="10.734375" style="3" customWidth="1"/>
    <col min="6" max="10" width="17.15625" style="3" customWidth="1"/>
    <col min="11" max="13" width="28.734375" style="3" customWidth="1"/>
    <col min="14" max="16384" width="11.41796875" style="3"/>
  </cols>
  <sheetData>
    <row r="1" spans="1:22" ht="50.2" customHeight="1" x14ac:dyDescent="0.4">
      <c r="A1" s="180" t="s">
        <v>117</v>
      </c>
      <c r="B1" s="180"/>
      <c r="C1" s="180"/>
      <c r="D1" s="180"/>
      <c r="E1" s="180"/>
      <c r="F1" s="180"/>
      <c r="G1" s="180"/>
      <c r="H1" s="180"/>
      <c r="I1" s="180"/>
      <c r="J1" s="180"/>
      <c r="K1" s="180"/>
      <c r="L1" s="180"/>
      <c r="M1" s="180"/>
    </row>
    <row r="2" spans="1:22" ht="45.3" customHeight="1" x14ac:dyDescent="0.4">
      <c r="A2" s="182" t="s">
        <v>8</v>
      </c>
      <c r="B2" s="182"/>
      <c r="C2" s="182"/>
      <c r="D2" s="182"/>
      <c r="E2" s="182"/>
      <c r="F2" s="182"/>
      <c r="G2" s="182"/>
      <c r="H2" s="182"/>
      <c r="I2" s="182"/>
      <c r="J2" s="182"/>
      <c r="K2" s="182"/>
      <c r="L2" s="182"/>
      <c r="M2" s="182"/>
    </row>
    <row r="3" spans="1:22" s="4" customFormat="1" ht="50.2" customHeight="1" x14ac:dyDescent="0.45">
      <c r="A3" s="181" t="s">
        <v>0</v>
      </c>
      <c r="B3" s="181"/>
      <c r="C3" s="181"/>
      <c r="D3" s="181"/>
      <c r="E3" s="181"/>
      <c r="F3" s="181"/>
      <c r="G3" s="181"/>
      <c r="H3" s="181"/>
      <c r="I3" s="181"/>
      <c r="J3" s="181"/>
      <c r="K3" s="181"/>
      <c r="L3" s="181"/>
      <c r="M3" s="181"/>
      <c r="V3" s="16" t="s">
        <v>6</v>
      </c>
    </row>
    <row r="4" spans="1:22" s="4" customFormat="1" ht="25.5" customHeight="1" thickBot="1" x14ac:dyDescent="0.5">
      <c r="A4" s="5" t="s">
        <v>32</v>
      </c>
    </row>
    <row r="5" spans="1:22" s="4" customFormat="1" ht="74.099999999999994" customHeight="1" thickBot="1" x14ac:dyDescent="0.5">
      <c r="B5" s="183" t="s">
        <v>32</v>
      </c>
      <c r="C5" s="184"/>
      <c r="D5" s="184"/>
      <c r="E5" s="184"/>
      <c r="F5" s="184"/>
      <c r="G5" s="184"/>
      <c r="H5" s="184"/>
      <c r="I5" s="184"/>
      <c r="J5" s="184"/>
      <c r="K5" s="184"/>
      <c r="L5" s="184"/>
      <c r="M5" s="185"/>
    </row>
    <row r="6" spans="1:22" s="4" customFormat="1" ht="25.5" customHeight="1" thickBot="1" x14ac:dyDescent="0.5">
      <c r="A6" s="5" t="s">
        <v>33</v>
      </c>
    </row>
    <row r="7" spans="1:22" s="4" customFormat="1" ht="51" customHeight="1" thickBot="1" x14ac:dyDescent="0.5">
      <c r="B7" s="150"/>
      <c r="C7" s="151"/>
      <c r="D7" s="151"/>
      <c r="E7" s="151"/>
      <c r="F7" s="151"/>
      <c r="G7" s="151"/>
      <c r="H7" s="151"/>
      <c r="I7" s="151"/>
      <c r="J7" s="151"/>
      <c r="K7" s="151"/>
      <c r="L7" s="151"/>
      <c r="M7" s="152"/>
    </row>
    <row r="8" spans="1:22" s="4" customFormat="1" ht="25.5" customHeight="1" thickBot="1" x14ac:dyDescent="0.5">
      <c r="A8" s="5" t="s">
        <v>34</v>
      </c>
    </row>
    <row r="9" spans="1:22" s="4" customFormat="1" ht="51" customHeight="1" thickBot="1" x14ac:dyDescent="0.5">
      <c r="B9" s="150"/>
      <c r="C9" s="151"/>
      <c r="D9" s="151"/>
      <c r="E9" s="151"/>
      <c r="F9" s="151"/>
      <c r="G9" s="151"/>
      <c r="H9" s="151"/>
      <c r="I9" s="151"/>
      <c r="J9" s="151"/>
      <c r="K9" s="151"/>
      <c r="L9" s="151"/>
      <c r="M9" s="152"/>
    </row>
    <row r="10" spans="1:22" s="20" customFormat="1" ht="25.5" customHeight="1" thickBot="1" x14ac:dyDescent="0.5">
      <c r="A10" s="5" t="s">
        <v>35</v>
      </c>
      <c r="G10" s="5" t="s">
        <v>43</v>
      </c>
      <c r="K10" s="5" t="s">
        <v>36</v>
      </c>
    </row>
    <row r="11" spans="1:22" s="4" customFormat="1" ht="51" customHeight="1" thickBot="1" x14ac:dyDescent="0.5">
      <c r="B11" s="164"/>
      <c r="C11" s="165"/>
      <c r="D11" s="165"/>
      <c r="E11" s="166"/>
      <c r="F11" s="28"/>
      <c r="G11" s="100"/>
      <c r="H11" s="101"/>
      <c r="I11" s="102"/>
      <c r="J11" s="28"/>
      <c r="K11" s="164"/>
      <c r="L11" s="165"/>
      <c r="M11" s="166"/>
    </row>
    <row r="12" spans="1:22" s="20" customFormat="1" ht="25.5" customHeight="1" thickBot="1" x14ac:dyDescent="0.5">
      <c r="A12" s="5" t="s">
        <v>37</v>
      </c>
    </row>
    <row r="13" spans="1:22" s="4" customFormat="1" ht="51" customHeight="1" thickBot="1" x14ac:dyDescent="0.5">
      <c r="B13" s="164"/>
      <c r="C13" s="165"/>
      <c r="D13" s="165"/>
      <c r="E13" s="165"/>
      <c r="F13" s="165"/>
      <c r="G13" s="165"/>
      <c r="H13" s="165"/>
      <c r="I13" s="165"/>
      <c r="J13" s="165"/>
      <c r="K13" s="165"/>
      <c r="L13" s="165"/>
      <c r="M13" s="166"/>
    </row>
    <row r="14" spans="1:22" s="20" customFormat="1" ht="25.5" customHeight="1" thickBot="1" x14ac:dyDescent="0.5">
      <c r="A14" s="5" t="s">
        <v>38</v>
      </c>
    </row>
    <row r="15" spans="1:22" s="4" customFormat="1" ht="51" customHeight="1" thickBot="1" x14ac:dyDescent="0.5">
      <c r="B15" s="150"/>
      <c r="C15" s="151"/>
      <c r="D15" s="151"/>
      <c r="E15" s="151"/>
      <c r="F15" s="151"/>
      <c r="G15" s="151"/>
      <c r="H15" s="151"/>
      <c r="I15" s="151"/>
      <c r="J15" s="151"/>
      <c r="K15" s="151"/>
      <c r="L15" s="151"/>
      <c r="M15" s="152"/>
    </row>
    <row r="16" spans="1:22" s="4" customFormat="1" ht="26.15" customHeight="1" x14ac:dyDescent="0.45">
      <c r="A16" s="160" t="s">
        <v>24</v>
      </c>
      <c r="B16" s="160"/>
      <c r="C16" s="160"/>
      <c r="D16" s="160"/>
      <c r="E16" s="160"/>
      <c r="F16" s="30"/>
      <c r="G16" s="30"/>
      <c r="H16" s="30"/>
      <c r="I16" s="30"/>
      <c r="J16" s="30"/>
      <c r="K16" s="30"/>
      <c r="L16" s="30"/>
      <c r="M16" s="30"/>
    </row>
    <row r="17" spans="1:13" s="20" customFormat="1" ht="25.5" customHeight="1" thickBot="1" x14ac:dyDescent="0.5">
      <c r="A17" s="5" t="s">
        <v>39</v>
      </c>
      <c r="F17" s="5" t="s">
        <v>40</v>
      </c>
      <c r="K17" s="5" t="s">
        <v>41</v>
      </c>
    </row>
    <row r="18" spans="1:13" s="4" customFormat="1" ht="51" customHeight="1" thickBot="1" x14ac:dyDescent="0.5">
      <c r="B18" s="164"/>
      <c r="C18" s="165"/>
      <c r="D18" s="166"/>
      <c r="E18" s="6"/>
      <c r="F18" s="164"/>
      <c r="G18" s="165"/>
      <c r="H18" s="165"/>
      <c r="I18" s="166"/>
      <c r="J18" s="28"/>
      <c r="K18" s="164"/>
      <c r="L18" s="165"/>
      <c r="M18" s="166"/>
    </row>
    <row r="19" spans="1:13" s="32" customFormat="1" ht="18" customHeight="1" x14ac:dyDescent="0.45">
      <c r="A19" s="5" t="s">
        <v>26</v>
      </c>
      <c r="B19" s="31"/>
      <c r="D19" s="31"/>
      <c r="F19" s="31"/>
      <c r="G19" s="31"/>
      <c r="H19" s="31"/>
    </row>
    <row r="20" spans="1:13" s="32" customFormat="1" ht="25.5" customHeight="1" x14ac:dyDescent="0.45">
      <c r="B20" s="99" t="s">
        <v>27</v>
      </c>
      <c r="C20" s="50"/>
      <c r="D20" s="99" t="s">
        <v>28</v>
      </c>
      <c r="E20" s="50"/>
      <c r="F20" s="99" t="s">
        <v>29</v>
      </c>
      <c r="G20" s="50"/>
      <c r="H20" s="99" t="s">
        <v>30</v>
      </c>
      <c r="I20" s="51"/>
      <c r="J20" s="51"/>
      <c r="K20" s="50"/>
      <c r="L20" s="50"/>
      <c r="M20" s="50"/>
    </row>
    <row r="21" spans="1:13" s="32" customFormat="1" ht="25.5" customHeight="1" x14ac:dyDescent="0.45">
      <c r="B21" s="173" t="s">
        <v>31</v>
      </c>
      <c r="C21" s="173"/>
      <c r="D21" s="173"/>
      <c r="E21" s="173"/>
      <c r="F21" s="173"/>
      <c r="G21" s="173"/>
      <c r="H21" s="173"/>
      <c r="I21" s="173"/>
      <c r="J21" s="173"/>
      <c r="K21" s="173"/>
      <c r="L21" s="173"/>
      <c r="M21" s="173"/>
    </row>
    <row r="22" spans="1:13" s="20" customFormat="1" ht="34" customHeight="1" thickBot="1" x14ac:dyDescent="0.5">
      <c r="A22" s="5" t="s">
        <v>56</v>
      </c>
      <c r="B22" s="25"/>
      <c r="C22" s="25"/>
      <c r="D22" s="25"/>
      <c r="E22" s="25"/>
      <c r="F22" s="49"/>
      <c r="G22" s="49"/>
    </row>
    <row r="23" spans="1:13" s="20" customFormat="1" ht="30.05" customHeight="1" thickBot="1" x14ac:dyDescent="0.5">
      <c r="B23" s="161"/>
      <c r="C23" s="162"/>
      <c r="D23" s="162"/>
      <c r="E23" s="162"/>
      <c r="F23" s="162"/>
      <c r="G23" s="163"/>
    </row>
    <row r="24" spans="1:13" s="32" customFormat="1" ht="25.5" customHeight="1" x14ac:dyDescent="0.45">
      <c r="B24" s="48"/>
      <c r="C24" s="48"/>
      <c r="D24" s="48"/>
      <c r="E24" s="48"/>
      <c r="F24" s="48"/>
      <c r="G24" s="48"/>
      <c r="H24" s="48"/>
      <c r="I24" s="48"/>
      <c r="J24" s="48"/>
      <c r="K24" s="48"/>
      <c r="L24" s="48"/>
      <c r="M24" s="48"/>
    </row>
    <row r="25" spans="1:13" s="4" customFormat="1" ht="25.5" customHeight="1" thickBot="1" x14ac:dyDescent="0.5">
      <c r="A25" s="167" t="s">
        <v>61</v>
      </c>
      <c r="B25" s="167"/>
      <c r="C25" s="167"/>
      <c r="D25" s="167"/>
      <c r="E25" s="167"/>
      <c r="F25" s="167"/>
      <c r="G25" s="167"/>
      <c r="H25" s="167"/>
      <c r="I25" s="167"/>
      <c r="J25" s="167"/>
      <c r="K25" s="167"/>
      <c r="L25" s="167"/>
      <c r="M25" s="167"/>
    </row>
    <row r="26" spans="1:13" s="8" customFormat="1" ht="26.3" customHeight="1" x14ac:dyDescent="0.45">
      <c r="A26" s="7"/>
      <c r="B26" s="174" t="s">
        <v>1</v>
      </c>
      <c r="C26" s="175"/>
      <c r="D26" s="175"/>
      <c r="E26" s="175"/>
      <c r="F26" s="175"/>
      <c r="G26" s="175"/>
      <c r="H26" s="175"/>
      <c r="I26" s="175"/>
      <c r="J26" s="176"/>
      <c r="K26" s="171" t="s">
        <v>5</v>
      </c>
      <c r="L26" s="171"/>
      <c r="M26" s="172"/>
    </row>
    <row r="27" spans="1:13" s="8" customFormat="1" ht="26.3" customHeight="1" thickBot="1" x14ac:dyDescent="0.5">
      <c r="A27" s="7"/>
      <c r="B27" s="177"/>
      <c r="C27" s="178"/>
      <c r="D27" s="178"/>
      <c r="E27" s="178"/>
      <c r="F27" s="178"/>
      <c r="G27" s="178"/>
      <c r="H27" s="178"/>
      <c r="I27" s="178"/>
      <c r="J27" s="179"/>
      <c r="K27" s="9" t="s">
        <v>2</v>
      </c>
      <c r="L27" s="10" t="s">
        <v>84</v>
      </c>
      <c r="M27" s="11" t="s">
        <v>3</v>
      </c>
    </row>
    <row r="28" spans="1:13" s="8" customFormat="1" ht="41.65" customHeight="1" thickTop="1" thickBot="1" x14ac:dyDescent="0.5">
      <c r="A28" s="7"/>
      <c r="B28" s="168" t="s">
        <v>83</v>
      </c>
      <c r="C28" s="169"/>
      <c r="D28" s="169"/>
      <c r="E28" s="169"/>
      <c r="F28" s="169"/>
      <c r="G28" s="169"/>
      <c r="H28" s="169"/>
      <c r="I28" s="169"/>
      <c r="J28" s="170"/>
      <c r="K28" s="96"/>
      <c r="L28" s="97">
        <f>K28*0.21</f>
        <v>0</v>
      </c>
      <c r="M28" s="98">
        <f>K28+L28</f>
        <v>0</v>
      </c>
    </row>
    <row r="29" spans="1:13" s="8" customFormat="1" ht="50.2" customHeight="1" thickTop="1" thickBot="1" x14ac:dyDescent="0.5">
      <c r="A29" s="7"/>
      <c r="B29" s="153" t="s">
        <v>81</v>
      </c>
      <c r="C29" s="154"/>
      <c r="D29" s="154"/>
      <c r="E29" s="154"/>
      <c r="F29" s="154"/>
      <c r="G29" s="154"/>
      <c r="H29" s="154"/>
      <c r="I29" s="154"/>
      <c r="J29" s="155"/>
      <c r="K29" s="85">
        <f>K28</f>
        <v>0</v>
      </c>
      <c r="L29" s="86">
        <f>L28</f>
        <v>0</v>
      </c>
      <c r="M29" s="87">
        <f>K29+L29</f>
        <v>0</v>
      </c>
    </row>
    <row r="30" spans="1:13" s="4" customFormat="1" ht="10.1" customHeight="1" x14ac:dyDescent="0.45">
      <c r="A30" s="6"/>
      <c r="B30" s="12"/>
      <c r="C30" s="12"/>
      <c r="D30" s="12"/>
      <c r="E30" s="12"/>
      <c r="F30" s="12"/>
      <c r="G30" s="12"/>
      <c r="H30" s="12"/>
      <c r="I30" s="12"/>
      <c r="J30" s="12"/>
      <c r="K30" s="1"/>
      <c r="L30" s="1"/>
      <c r="M30" s="1"/>
    </row>
    <row r="31" spans="1:13" s="13" customFormat="1" ht="25.5" customHeight="1" x14ac:dyDescent="0.45">
      <c r="B31" s="6" t="s">
        <v>4</v>
      </c>
    </row>
    <row r="32" spans="1:13" s="13" customFormat="1" ht="25.5" customHeight="1" x14ac:dyDescent="0.45">
      <c r="B32" s="95"/>
      <c r="C32" s="6" t="s">
        <v>22</v>
      </c>
      <c r="H32" s="29" t="s">
        <v>20</v>
      </c>
      <c r="I32" s="6" t="s">
        <v>21</v>
      </c>
    </row>
    <row r="33" spans="1:13" s="13" customFormat="1" ht="10.1" customHeight="1" x14ac:dyDescent="0.45"/>
    <row r="34" spans="1:13" s="13" customFormat="1" ht="21.05" customHeight="1" x14ac:dyDescent="0.45">
      <c r="A34" s="159" t="s">
        <v>23</v>
      </c>
      <c r="B34" s="159"/>
      <c r="C34" s="159"/>
      <c r="D34" s="159"/>
      <c r="E34" s="159"/>
      <c r="F34" s="159"/>
      <c r="G34" s="159"/>
      <c r="H34" s="159"/>
      <c r="I34" s="159"/>
      <c r="J34" s="159"/>
      <c r="K34" s="159"/>
      <c r="L34" s="159"/>
      <c r="M34" s="159"/>
    </row>
    <row r="35" spans="1:13" s="13" customFormat="1" ht="21.05" customHeight="1" x14ac:dyDescent="0.45">
      <c r="A35" s="159"/>
      <c r="B35" s="159"/>
      <c r="C35" s="159"/>
      <c r="D35" s="159"/>
      <c r="E35" s="159"/>
      <c r="F35" s="159"/>
      <c r="G35" s="159"/>
      <c r="H35" s="159"/>
      <c r="I35" s="159"/>
      <c r="J35" s="159"/>
      <c r="K35" s="159"/>
      <c r="L35" s="159"/>
      <c r="M35" s="159"/>
    </row>
    <row r="36" spans="1:13" s="14" customFormat="1" ht="21.05" customHeight="1" x14ac:dyDescent="0.4">
      <c r="A36" s="159"/>
      <c r="B36" s="159"/>
      <c r="C36" s="159"/>
      <c r="D36" s="159"/>
      <c r="E36" s="159"/>
      <c r="F36" s="159"/>
      <c r="G36" s="159"/>
      <c r="H36" s="159"/>
      <c r="I36" s="159"/>
      <c r="J36" s="159"/>
      <c r="K36" s="159"/>
      <c r="L36" s="159"/>
      <c r="M36" s="159"/>
    </row>
    <row r="37" spans="1:13" s="15" customFormat="1" ht="9" customHeight="1" x14ac:dyDescent="0.4">
      <c r="A37" s="159"/>
      <c r="B37" s="159"/>
      <c r="C37" s="159"/>
      <c r="D37" s="159"/>
      <c r="E37" s="159"/>
      <c r="F37" s="159"/>
      <c r="G37" s="159"/>
      <c r="H37" s="159"/>
      <c r="I37" s="159"/>
      <c r="J37" s="159"/>
      <c r="K37" s="159"/>
      <c r="L37" s="159"/>
      <c r="M37" s="159"/>
    </row>
    <row r="38" spans="1:13" s="15" customFormat="1" ht="10.1" customHeight="1" x14ac:dyDescent="0.4">
      <c r="A38" s="19"/>
      <c r="B38" s="19"/>
      <c r="C38" s="19"/>
      <c r="D38" s="19"/>
      <c r="E38" s="19"/>
      <c r="F38" s="19"/>
      <c r="G38" s="19"/>
      <c r="H38" s="19"/>
      <c r="I38" s="19"/>
      <c r="J38" s="19"/>
      <c r="K38" s="19"/>
      <c r="L38" s="19"/>
      <c r="M38" s="19"/>
    </row>
    <row r="39" spans="1:13" s="14" customFormat="1" ht="40.049999999999997" customHeight="1" x14ac:dyDescent="0.5">
      <c r="A39" s="158" t="s">
        <v>100</v>
      </c>
      <c r="B39" s="158"/>
      <c r="C39" s="158"/>
      <c r="D39" s="158"/>
      <c r="E39" s="158"/>
      <c r="F39" s="158"/>
      <c r="G39" s="158"/>
      <c r="K39" s="157" t="s">
        <v>7</v>
      </c>
      <c r="L39" s="157"/>
      <c r="M39" s="157"/>
    </row>
    <row r="40" spans="1:13" s="2" customFormat="1" ht="30.05" customHeight="1" x14ac:dyDescent="0.5">
      <c r="A40" s="17"/>
      <c r="B40" s="17"/>
      <c r="C40" s="17"/>
      <c r="D40" s="17"/>
      <c r="E40" s="17"/>
      <c r="F40" s="17"/>
      <c r="G40" s="17"/>
      <c r="H40" s="17"/>
      <c r="I40" s="17"/>
      <c r="K40" s="156" t="s">
        <v>19</v>
      </c>
      <c r="L40" s="156"/>
      <c r="M40" s="156"/>
    </row>
    <row r="41" spans="1:13" s="2" customFormat="1" ht="28.1" customHeight="1" x14ac:dyDescent="0.35">
      <c r="B41" s="18"/>
      <c r="C41" s="18"/>
      <c r="D41" s="18"/>
      <c r="F41" s="18"/>
    </row>
    <row r="59" spans="6:6" x14ac:dyDescent="0.4">
      <c r="F59" s="3">
        <f>10000000/1.21</f>
        <v>8264462.8099173559</v>
      </c>
    </row>
  </sheetData>
  <mergeCells count="25">
    <mergeCell ref="A1:M1"/>
    <mergeCell ref="A3:M3"/>
    <mergeCell ref="A2:M2"/>
    <mergeCell ref="K11:M11"/>
    <mergeCell ref="B13:M13"/>
    <mergeCell ref="B5:M5"/>
    <mergeCell ref="B7:M7"/>
    <mergeCell ref="B9:M9"/>
    <mergeCell ref="B11:E11"/>
    <mergeCell ref="B15:M15"/>
    <mergeCell ref="B29:J29"/>
    <mergeCell ref="K40:M40"/>
    <mergeCell ref="K39:M39"/>
    <mergeCell ref="A39:G39"/>
    <mergeCell ref="A34:M37"/>
    <mergeCell ref="A16:E16"/>
    <mergeCell ref="B23:G23"/>
    <mergeCell ref="B18:D18"/>
    <mergeCell ref="A25:M25"/>
    <mergeCell ref="B28:J28"/>
    <mergeCell ref="K26:M26"/>
    <mergeCell ref="F18:I18"/>
    <mergeCell ref="K18:M18"/>
    <mergeCell ref="B21:M21"/>
    <mergeCell ref="B26:J27"/>
  </mergeCells>
  <phoneticPr fontId="1" type="noConversion"/>
  <printOptions horizontalCentered="1"/>
  <pageMargins left="0.39370078740157483" right="0.39370078740157483" top="0.59055118110236227" bottom="0.59055118110236227" header="0" footer="0"/>
  <pageSetup paperSize="9" scale="4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L30"/>
  <sheetViews>
    <sheetView topLeftCell="A16" zoomScale="70" zoomScaleNormal="70" workbookViewId="0">
      <selection activeCell="E15" sqref="E15"/>
    </sheetView>
  </sheetViews>
  <sheetFormatPr defaultColWidth="8.83984375" defaultRowHeight="13.55" x14ac:dyDescent="0.45"/>
  <cols>
    <col min="1" max="1" width="5.26171875" style="34" customWidth="1"/>
    <col min="2" max="2" width="49.41796875" style="34" customWidth="1"/>
    <col min="3" max="3" width="40.734375" style="34" customWidth="1"/>
    <col min="4" max="4" width="11.15625" style="34" customWidth="1"/>
    <col min="5" max="6" width="18.26171875" style="34" customWidth="1"/>
    <col min="7" max="7" width="69.734375" style="34" customWidth="1"/>
    <col min="8" max="16384" width="8.83984375" style="34"/>
  </cols>
  <sheetData>
    <row r="1" spans="1:12" ht="29.1" customHeight="1" x14ac:dyDescent="0.45">
      <c r="A1" s="187" t="str">
        <f>'Krycí list nabídky'!A1:M1</f>
        <v>Novoměstská radnice - oprava střech - opakované zadání</v>
      </c>
      <c r="B1" s="187"/>
      <c r="C1" s="187"/>
      <c r="D1" s="187"/>
      <c r="E1" s="187"/>
      <c r="F1" s="187"/>
      <c r="G1" s="187"/>
      <c r="H1" s="40"/>
      <c r="I1" s="40"/>
      <c r="J1" s="33"/>
      <c r="K1" s="33"/>
      <c r="L1" s="33"/>
    </row>
    <row r="2" spans="1:12" ht="23.25" customHeight="1" x14ac:dyDescent="0.45">
      <c r="A2" s="188" t="s">
        <v>16</v>
      </c>
      <c r="B2" s="188"/>
      <c r="C2" s="188"/>
      <c r="D2" s="188"/>
      <c r="E2" s="188"/>
      <c r="F2" s="188"/>
      <c r="G2" s="188"/>
      <c r="H2" s="41"/>
      <c r="I2" s="41"/>
    </row>
    <row r="3" spans="1:12" ht="30.75" customHeight="1" x14ac:dyDescent="0.45">
      <c r="A3" s="189" t="s">
        <v>44</v>
      </c>
      <c r="B3" s="189"/>
      <c r="C3" s="189"/>
      <c r="D3" s="189"/>
      <c r="E3" s="189"/>
      <c r="F3" s="189"/>
      <c r="G3" s="189"/>
      <c r="H3" s="33"/>
      <c r="I3" s="33"/>
    </row>
    <row r="4" spans="1:12" ht="32.200000000000003" customHeight="1" x14ac:dyDescent="0.45">
      <c r="A4" s="190" t="s">
        <v>53</v>
      </c>
      <c r="B4" s="190"/>
      <c r="C4" s="190"/>
      <c r="D4" s="190"/>
      <c r="E4" s="190"/>
      <c r="F4" s="190"/>
      <c r="G4" s="190"/>
    </row>
    <row r="5" spans="1:12" ht="16.5" customHeight="1" x14ac:dyDescent="0.45">
      <c r="A5" s="191" t="s">
        <v>57</v>
      </c>
      <c r="B5" s="191"/>
      <c r="C5" s="191"/>
      <c r="D5" s="191"/>
      <c r="E5" s="191"/>
      <c r="F5" s="191"/>
      <c r="G5" s="191"/>
    </row>
    <row r="6" spans="1:12" ht="16.5" customHeight="1" x14ac:dyDescent="0.45">
      <c r="A6" s="192" t="s">
        <v>87</v>
      </c>
      <c r="B6" s="192"/>
      <c r="C6" s="192"/>
      <c r="D6" s="192"/>
      <c r="E6" s="192"/>
      <c r="F6" s="192"/>
      <c r="G6" s="192"/>
    </row>
    <row r="7" spans="1:12" s="36" customFormat="1" ht="35.15" customHeight="1" thickBot="1" x14ac:dyDescent="0.5">
      <c r="A7" s="186" t="s">
        <v>18</v>
      </c>
      <c r="B7" s="186"/>
      <c r="C7" s="186"/>
      <c r="D7" s="23"/>
      <c r="E7" s="23"/>
      <c r="F7" s="23"/>
      <c r="G7" s="23"/>
      <c r="H7" s="23"/>
      <c r="I7" s="23"/>
    </row>
    <row r="8" spans="1:12" s="36" customFormat="1" ht="28.1" customHeight="1" thickBot="1" x14ac:dyDescent="0.5">
      <c r="A8" s="23"/>
      <c r="B8" s="194" t="str">
        <f>'Krycí list nabídky'!B5:M5</f>
        <v xml:space="preserve">Název nebo obchodní firma </v>
      </c>
      <c r="C8" s="195"/>
      <c r="D8" s="195"/>
      <c r="E8" s="195"/>
      <c r="F8" s="196"/>
      <c r="G8" s="27"/>
      <c r="H8" s="27"/>
      <c r="I8" s="27"/>
    </row>
    <row r="9" spans="1:12" ht="13.85" thickBot="1" x14ac:dyDescent="0.5">
      <c r="B9" s="35"/>
      <c r="C9" s="35"/>
      <c r="D9" s="35"/>
      <c r="E9" s="35"/>
      <c r="F9" s="35"/>
      <c r="G9" s="35"/>
    </row>
    <row r="10" spans="1:12" ht="61.95" x14ac:dyDescent="0.45">
      <c r="A10" s="197" t="s">
        <v>45</v>
      </c>
      <c r="B10" s="199" t="s">
        <v>46</v>
      </c>
      <c r="C10" s="199"/>
      <c r="D10" s="199"/>
      <c r="E10" s="43" t="s">
        <v>47</v>
      </c>
      <c r="F10" s="43" t="s">
        <v>48</v>
      </c>
      <c r="G10" s="200" t="s">
        <v>49</v>
      </c>
      <c r="H10" s="36"/>
      <c r="I10" s="36"/>
    </row>
    <row r="11" spans="1:12" ht="32.200000000000003" customHeight="1" thickBot="1" x14ac:dyDescent="0.5">
      <c r="A11" s="198"/>
      <c r="B11" s="44" t="s">
        <v>42</v>
      </c>
      <c r="C11" s="44" t="s">
        <v>50</v>
      </c>
      <c r="D11" s="44" t="s">
        <v>58</v>
      </c>
      <c r="E11" s="44" t="s">
        <v>51</v>
      </c>
      <c r="F11" s="44" t="s">
        <v>52</v>
      </c>
      <c r="G11" s="201"/>
      <c r="H11" s="36"/>
      <c r="I11" s="36"/>
    </row>
    <row r="12" spans="1:12" ht="35.15" customHeight="1" thickTop="1" x14ac:dyDescent="0.45">
      <c r="A12" s="37">
        <v>1</v>
      </c>
      <c r="B12" s="88"/>
      <c r="C12" s="88"/>
      <c r="D12" s="89"/>
      <c r="E12" s="89"/>
      <c r="F12" s="89"/>
      <c r="G12" s="115"/>
    </row>
    <row r="13" spans="1:12" ht="35.15" customHeight="1" x14ac:dyDescent="0.45">
      <c r="A13" s="38">
        <v>2</v>
      </c>
      <c r="B13" s="90"/>
      <c r="C13" s="90"/>
      <c r="D13" s="91"/>
      <c r="E13" s="91"/>
      <c r="F13" s="91"/>
      <c r="G13" s="92"/>
    </row>
    <row r="14" spans="1:12" ht="35.15" customHeight="1" x14ac:dyDescent="0.45">
      <c r="A14" s="38">
        <v>3</v>
      </c>
      <c r="B14" s="90"/>
      <c r="C14" s="90"/>
      <c r="D14" s="91"/>
      <c r="E14" s="91"/>
      <c r="F14" s="91"/>
      <c r="G14" s="92"/>
    </row>
    <row r="15" spans="1:12" ht="35.15" customHeight="1" x14ac:dyDescent="0.45">
      <c r="A15" s="38">
        <v>4</v>
      </c>
      <c r="B15" s="90"/>
      <c r="C15" s="90"/>
      <c r="D15" s="91"/>
      <c r="E15" s="91"/>
      <c r="F15" s="91"/>
      <c r="G15" s="92"/>
    </row>
    <row r="16" spans="1:12" ht="35.15" customHeight="1" x14ac:dyDescent="0.45">
      <c r="A16" s="38">
        <v>5</v>
      </c>
      <c r="B16" s="90"/>
      <c r="C16" s="90"/>
      <c r="D16" s="91"/>
      <c r="E16" s="91"/>
      <c r="F16" s="91"/>
      <c r="G16" s="92"/>
    </row>
    <row r="17" spans="1:9" ht="35.15" customHeight="1" x14ac:dyDescent="0.45">
      <c r="A17" s="38">
        <v>6</v>
      </c>
      <c r="B17" s="90"/>
      <c r="C17" s="90"/>
      <c r="D17" s="91"/>
      <c r="E17" s="91"/>
      <c r="F17" s="91"/>
      <c r="G17" s="92"/>
    </row>
    <row r="18" spans="1:9" ht="35.15" customHeight="1" x14ac:dyDescent="0.45">
      <c r="A18" s="38">
        <v>7</v>
      </c>
      <c r="B18" s="90"/>
      <c r="C18" s="90"/>
      <c r="D18" s="91"/>
      <c r="E18" s="91"/>
      <c r="F18" s="91"/>
      <c r="G18" s="92"/>
    </row>
    <row r="19" spans="1:9" ht="35.15" customHeight="1" x14ac:dyDescent="0.45">
      <c r="A19" s="38">
        <v>8</v>
      </c>
      <c r="B19" s="90"/>
      <c r="C19" s="90"/>
      <c r="D19" s="91"/>
      <c r="E19" s="91"/>
      <c r="F19" s="91"/>
      <c r="G19" s="92"/>
    </row>
    <row r="20" spans="1:9" ht="35.15" customHeight="1" x14ac:dyDescent="0.45">
      <c r="A20" s="38">
        <v>9</v>
      </c>
      <c r="B20" s="79"/>
      <c r="C20" s="79"/>
      <c r="D20" s="80"/>
      <c r="E20" s="80"/>
      <c r="F20" s="80"/>
      <c r="G20" s="81"/>
    </row>
    <row r="21" spans="1:9" ht="35.15" customHeight="1" thickBot="1" x14ac:dyDescent="0.5">
      <c r="A21" s="39">
        <v>10</v>
      </c>
      <c r="B21" s="82"/>
      <c r="C21" s="82"/>
      <c r="D21" s="83"/>
      <c r="E21" s="83"/>
      <c r="F21" s="83"/>
      <c r="G21" s="84"/>
    </row>
    <row r="23" spans="1:9" x14ac:dyDescent="0.45">
      <c r="A23" s="47" t="s">
        <v>4</v>
      </c>
    </row>
    <row r="24" spans="1:9" s="22" customFormat="1" ht="16.8" customHeight="1" x14ac:dyDescent="0.45">
      <c r="A24" s="93"/>
      <c r="B24" s="203" t="s">
        <v>55</v>
      </c>
      <c r="C24" s="204"/>
      <c r="G24" s="42"/>
      <c r="H24" s="42"/>
      <c r="I24" s="42"/>
    </row>
    <row r="25" spans="1:9" s="22" customFormat="1" ht="25.8" customHeight="1" x14ac:dyDescent="0.45">
      <c r="A25" s="202" t="s">
        <v>23</v>
      </c>
      <c r="B25" s="202"/>
      <c r="C25" s="202"/>
      <c r="D25" s="202"/>
      <c r="E25" s="202"/>
      <c r="F25" s="202"/>
      <c r="G25" s="202"/>
    </row>
    <row r="26" spans="1:9" s="22" customFormat="1" ht="31.05" customHeight="1" x14ac:dyDescent="0.45">
      <c r="A26" s="202"/>
      <c r="B26" s="202"/>
      <c r="C26" s="202"/>
      <c r="D26" s="202"/>
      <c r="E26" s="202"/>
      <c r="F26" s="202"/>
      <c r="G26" s="202"/>
    </row>
    <row r="27" spans="1:9" s="22" customFormat="1" ht="14.2" customHeight="1" x14ac:dyDescent="0.45">
      <c r="A27" s="24"/>
    </row>
    <row r="28" spans="1:9" s="22" customFormat="1" ht="40.049999999999997" customHeight="1" x14ac:dyDescent="0.4">
      <c r="A28" s="193" t="str">
        <f>'Krycí list nabídky'!A39:G39</f>
        <v>V ……………………...………… dne ……………..………….. 2025</v>
      </c>
      <c r="B28" s="193"/>
      <c r="C28" s="45"/>
      <c r="D28" s="21"/>
      <c r="E28" s="21"/>
      <c r="G28" s="94" t="s">
        <v>54</v>
      </c>
      <c r="H28" s="21"/>
      <c r="I28" s="21"/>
    </row>
    <row r="29" spans="1:9" s="22" customFormat="1" ht="25.8" customHeight="1" x14ac:dyDescent="0.45">
      <c r="A29" s="24"/>
      <c r="G29" s="46" t="s">
        <v>19</v>
      </c>
      <c r="H29" s="26"/>
      <c r="I29" s="26"/>
    </row>
    <row r="30" spans="1:9" s="21" customFormat="1" ht="12.4" x14ac:dyDescent="0.4">
      <c r="F30" s="26"/>
      <c r="G30" s="26"/>
      <c r="H30" s="26"/>
      <c r="I30" s="26"/>
    </row>
  </sheetData>
  <mergeCells count="14">
    <mergeCell ref="A28:B28"/>
    <mergeCell ref="B8:F8"/>
    <mergeCell ref="A10:A11"/>
    <mergeCell ref="B10:D10"/>
    <mergeCell ref="G10:G11"/>
    <mergeCell ref="A25:G26"/>
    <mergeCell ref="B24:C24"/>
    <mergeCell ref="A7:C7"/>
    <mergeCell ref="A1:G1"/>
    <mergeCell ref="A2:G2"/>
    <mergeCell ref="A3:G3"/>
    <mergeCell ref="A4:G4"/>
    <mergeCell ref="A5:G5"/>
    <mergeCell ref="A6:G6"/>
  </mergeCells>
  <phoneticPr fontId="1" type="noConversion"/>
  <printOptions horizontalCentered="1"/>
  <pageMargins left="0.70866141732283472" right="0.70866141732283472" top="0.52" bottom="0.47" header="0.31496062992125984" footer="0.31496062992125984"/>
  <pageSetup paperSize="9" scale="62" orientation="landscape" r:id="rId1"/>
  <headerFooter alignWithMargins="0"/>
  <rowBreaks count="1" manualBreakCount="1">
    <brk id="2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78097-A91D-42E7-BA80-0143CF047E5C}">
  <sheetPr>
    <tabColor rgb="FFFF0000"/>
    <pageSetUpPr fitToPage="1"/>
  </sheetPr>
  <dimension ref="A1:I39"/>
  <sheetViews>
    <sheetView topLeftCell="A10" zoomScale="80" zoomScaleNormal="80" workbookViewId="0">
      <selection activeCell="C9" sqref="C9"/>
    </sheetView>
  </sheetViews>
  <sheetFormatPr defaultColWidth="8.83984375" defaultRowHeight="11.55" x14ac:dyDescent="0.45"/>
  <cols>
    <col min="1" max="1" width="3.15625" style="118" customWidth="1"/>
    <col min="2" max="2" width="29.26171875" style="118" customWidth="1"/>
    <col min="3" max="4" width="61.9453125" style="118" customWidth="1"/>
    <col min="5" max="5" width="18.15625" style="118" customWidth="1"/>
    <col min="6" max="16384" width="8.83984375" style="118"/>
  </cols>
  <sheetData>
    <row r="1" spans="1:9" ht="48.4" customHeight="1" x14ac:dyDescent="0.45">
      <c r="A1" s="181" t="str">
        <f>'Krycí list nabídky'!A1:M1</f>
        <v>Novoměstská radnice - oprava střech - opakované zadání</v>
      </c>
      <c r="B1" s="181"/>
      <c r="C1" s="181"/>
      <c r="D1" s="181"/>
      <c r="E1" s="117"/>
    </row>
    <row r="2" spans="1:9" ht="26.45" customHeight="1" x14ac:dyDescent="0.45">
      <c r="A2" s="188" t="s">
        <v>17</v>
      </c>
      <c r="B2" s="188"/>
      <c r="C2" s="188"/>
      <c r="D2" s="188"/>
      <c r="E2" s="117"/>
    </row>
    <row r="3" spans="1:9" ht="29.1" customHeight="1" x14ac:dyDescent="0.45">
      <c r="A3" s="214" t="s">
        <v>88</v>
      </c>
      <c r="B3" s="214"/>
      <c r="C3" s="214"/>
      <c r="D3" s="214"/>
      <c r="E3" s="119"/>
    </row>
    <row r="4" spans="1:9" ht="21.05" customHeight="1" x14ac:dyDescent="0.45">
      <c r="A4" s="215" t="s">
        <v>89</v>
      </c>
      <c r="B4" s="215"/>
      <c r="C4" s="215"/>
      <c r="D4" s="215"/>
      <c r="E4" s="119"/>
    </row>
    <row r="5" spans="1:9" ht="22.05" customHeight="1" thickBot="1" x14ac:dyDescent="0.5">
      <c r="A5" s="120"/>
      <c r="B5" s="186" t="s">
        <v>18</v>
      </c>
      <c r="C5" s="186"/>
      <c r="D5" s="23"/>
      <c r="E5" s="23"/>
      <c r="F5" s="23"/>
      <c r="G5" s="23"/>
      <c r="H5" s="23"/>
      <c r="I5" s="23"/>
    </row>
    <row r="6" spans="1:9" ht="32.200000000000003" customHeight="1" thickBot="1" x14ac:dyDescent="0.5">
      <c r="A6" s="120"/>
      <c r="B6" s="211" t="str">
        <f>'Krycí list nabídky'!B5:M5</f>
        <v xml:space="preserve">Název nebo obchodní firma </v>
      </c>
      <c r="C6" s="212"/>
      <c r="D6" s="213"/>
      <c r="E6" s="27"/>
      <c r="F6" s="27"/>
      <c r="G6" s="27"/>
      <c r="H6" s="27"/>
      <c r="I6" s="27"/>
    </row>
    <row r="7" spans="1:9" ht="11.85" thickBot="1" x14ac:dyDescent="0.5">
      <c r="A7" s="119"/>
      <c r="B7" s="119"/>
      <c r="C7" s="119"/>
      <c r="D7" s="119"/>
    </row>
    <row r="8" spans="1:9" ht="30.6" customHeight="1" x14ac:dyDescent="0.45">
      <c r="A8" s="119"/>
      <c r="B8" s="205" t="s">
        <v>90</v>
      </c>
      <c r="C8" s="121" t="s">
        <v>91</v>
      </c>
      <c r="D8" s="122" t="s">
        <v>92</v>
      </c>
    </row>
    <row r="9" spans="1:9" ht="49.05" customHeight="1" thickBot="1" x14ac:dyDescent="0.5">
      <c r="A9" s="123"/>
      <c r="B9" s="206"/>
      <c r="C9" s="124"/>
      <c r="D9" s="125" t="s">
        <v>93</v>
      </c>
    </row>
    <row r="10" spans="1:9" ht="49.2" customHeight="1" thickTop="1" x14ac:dyDescent="0.45">
      <c r="A10" s="123"/>
      <c r="B10" s="126">
        <v>2021</v>
      </c>
      <c r="C10" s="127" t="s">
        <v>108</v>
      </c>
      <c r="D10" s="128"/>
    </row>
    <row r="11" spans="1:9" ht="49.2" customHeight="1" x14ac:dyDescent="0.45">
      <c r="A11" s="123"/>
      <c r="B11" s="129">
        <v>2022</v>
      </c>
      <c r="C11" s="130" t="s">
        <v>108</v>
      </c>
      <c r="D11" s="131"/>
    </row>
    <row r="12" spans="1:9" ht="49.2" customHeight="1" thickBot="1" x14ac:dyDescent="0.5">
      <c r="A12" s="123"/>
      <c r="B12" s="132">
        <v>2023</v>
      </c>
      <c r="C12" s="133" t="s">
        <v>108</v>
      </c>
      <c r="D12" s="134"/>
    </row>
    <row r="13" spans="1:9" x14ac:dyDescent="0.45">
      <c r="A13" s="123"/>
      <c r="B13" s="123"/>
      <c r="C13" s="123"/>
      <c r="D13" s="123"/>
    </row>
    <row r="14" spans="1:9" ht="18" customHeight="1" x14ac:dyDescent="0.45">
      <c r="A14" s="123"/>
      <c r="B14" s="47" t="s">
        <v>4</v>
      </c>
      <c r="C14" s="123"/>
      <c r="D14" s="123"/>
    </row>
    <row r="15" spans="1:9" ht="16" customHeight="1" x14ac:dyDescent="0.45">
      <c r="A15" s="123"/>
      <c r="B15" s="93"/>
      <c r="C15" s="207" t="s">
        <v>25</v>
      </c>
      <c r="D15" s="208"/>
    </row>
    <row r="16" spans="1:9" ht="9.6" customHeight="1" x14ac:dyDescent="0.45">
      <c r="A16" s="209"/>
      <c r="B16" s="209"/>
    </row>
    <row r="17" spans="1:8" ht="58.05" customHeight="1" x14ac:dyDescent="0.45">
      <c r="A17" s="202" t="s">
        <v>23</v>
      </c>
      <c r="B17" s="202"/>
      <c r="C17" s="202"/>
      <c r="D17" s="202"/>
      <c r="E17" s="26"/>
      <c r="F17" s="26"/>
      <c r="G17" s="26"/>
      <c r="H17" s="26"/>
    </row>
    <row r="18" spans="1:8" ht="6" customHeight="1" x14ac:dyDescent="0.45">
      <c r="A18" s="135"/>
      <c r="B18" s="135"/>
      <c r="C18" s="135"/>
      <c r="D18" s="135"/>
      <c r="E18" s="26"/>
      <c r="F18" s="26"/>
      <c r="G18" s="26"/>
      <c r="H18" s="26"/>
    </row>
    <row r="19" spans="1:8" ht="25" customHeight="1" x14ac:dyDescent="0.5">
      <c r="A19" s="135"/>
      <c r="B19" s="210" t="s">
        <v>103</v>
      </c>
      <c r="C19" s="210"/>
      <c r="D19" s="116" t="s">
        <v>94</v>
      </c>
      <c r="E19" s="136"/>
      <c r="F19" s="26"/>
      <c r="G19" s="26"/>
      <c r="H19" s="26"/>
    </row>
    <row r="20" spans="1:8" s="137" customFormat="1" ht="43" customHeight="1" x14ac:dyDescent="0.45">
      <c r="D20" s="138" t="s">
        <v>19</v>
      </c>
      <c r="E20" s="139"/>
    </row>
    <row r="21" spans="1:8" ht="12.05" customHeight="1" x14ac:dyDescent="0.45">
      <c r="D21" s="139"/>
    </row>
    <row r="39" spans="4:4" x14ac:dyDescent="0.45">
      <c r="D39" s="140"/>
    </row>
  </sheetData>
  <mergeCells count="11">
    <mergeCell ref="B6:D6"/>
    <mergeCell ref="A1:D1"/>
    <mergeCell ref="A2:D2"/>
    <mergeCell ref="A3:D3"/>
    <mergeCell ref="A4:D4"/>
    <mergeCell ref="B5:C5"/>
    <mergeCell ref="B8:B9"/>
    <mergeCell ref="C15:D15"/>
    <mergeCell ref="A16:B16"/>
    <mergeCell ref="A17:D17"/>
    <mergeCell ref="B19:C19"/>
  </mergeCells>
  <pageMargins left="0.7" right="0.7" top="0.78740157499999996" bottom="0.78740157499999996" header="0.3" footer="0.3"/>
  <pageSetup paperSize="9" scale="8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M48"/>
  <sheetViews>
    <sheetView topLeftCell="C1" zoomScale="75" zoomScaleNormal="75" workbookViewId="0">
      <selection activeCell="J38" sqref="J38:K39"/>
    </sheetView>
  </sheetViews>
  <sheetFormatPr defaultColWidth="8.83984375" defaultRowHeight="12.4" x14ac:dyDescent="0.4"/>
  <cols>
    <col min="1" max="1" width="5" style="21" customWidth="1"/>
    <col min="2" max="2" width="4.5234375" style="21" customWidth="1"/>
    <col min="3" max="3" width="59.62890625" style="21" customWidth="1"/>
    <col min="4" max="7" width="20.734375" style="21" customWidth="1"/>
    <col min="8" max="9" width="10.734375" style="21" customWidth="1"/>
    <col min="10" max="10" width="14.47265625" style="21" customWidth="1"/>
    <col min="11" max="11" width="14.20703125" style="21" customWidth="1"/>
    <col min="12" max="12" width="21" style="21" customWidth="1"/>
    <col min="13" max="13" width="10" style="21" customWidth="1"/>
    <col min="14" max="16384" width="8.83984375" style="21"/>
  </cols>
  <sheetData>
    <row r="1" spans="1:13" ht="31.05" customHeight="1" x14ac:dyDescent="0.4">
      <c r="A1" s="187" t="str">
        <f>'Krycí list nabídky'!A1:M1</f>
        <v>Novoměstská radnice - oprava střech - opakované zadání</v>
      </c>
      <c r="B1" s="187"/>
      <c r="C1" s="187"/>
      <c r="D1" s="187"/>
      <c r="E1" s="187"/>
      <c r="F1" s="187"/>
      <c r="G1" s="187"/>
      <c r="H1" s="187"/>
      <c r="I1" s="187"/>
      <c r="J1" s="187"/>
      <c r="K1" s="187"/>
      <c r="L1" s="187"/>
      <c r="M1" s="187"/>
    </row>
    <row r="2" spans="1:13" ht="31.05" customHeight="1" x14ac:dyDescent="0.4">
      <c r="B2" s="188" t="s">
        <v>60</v>
      </c>
      <c r="C2" s="188"/>
      <c r="D2" s="188"/>
      <c r="E2" s="188"/>
      <c r="F2" s="188"/>
      <c r="G2" s="188"/>
      <c r="H2" s="188"/>
      <c r="I2" s="188"/>
      <c r="J2" s="188"/>
      <c r="K2" s="188"/>
      <c r="L2" s="188"/>
    </row>
    <row r="3" spans="1:13" s="22" customFormat="1" ht="31.05" customHeight="1" x14ac:dyDescent="0.45">
      <c r="B3" s="189" t="s">
        <v>9</v>
      </c>
      <c r="C3" s="189"/>
      <c r="D3" s="189"/>
      <c r="E3" s="189"/>
      <c r="F3" s="189"/>
      <c r="G3" s="189"/>
      <c r="H3" s="189"/>
      <c r="I3" s="189"/>
      <c r="J3" s="189"/>
      <c r="K3" s="189"/>
      <c r="L3" s="189"/>
    </row>
    <row r="4" spans="1:13" s="22" customFormat="1" ht="25.95" customHeight="1" x14ac:dyDescent="0.45">
      <c r="B4" s="190" t="s">
        <v>78</v>
      </c>
      <c r="C4" s="190"/>
      <c r="D4" s="190"/>
      <c r="E4" s="190"/>
      <c r="F4" s="190"/>
      <c r="G4" s="190"/>
      <c r="H4" s="190"/>
      <c r="I4" s="190"/>
      <c r="J4" s="190"/>
      <c r="K4" s="190"/>
      <c r="L4" s="190"/>
    </row>
    <row r="5" spans="1:13" s="22" customFormat="1" ht="34.15" customHeight="1" thickBot="1" x14ac:dyDescent="0.5">
      <c r="B5" s="186" t="s">
        <v>18</v>
      </c>
      <c r="C5" s="186"/>
      <c r="D5" s="186"/>
      <c r="E5" s="23"/>
      <c r="F5" s="23"/>
      <c r="G5" s="23"/>
      <c r="H5" s="23"/>
      <c r="I5" s="23"/>
      <c r="J5" s="23"/>
      <c r="K5" s="23"/>
      <c r="L5" s="23"/>
    </row>
    <row r="6" spans="1:13" s="22" customFormat="1" ht="38.1" customHeight="1" thickBot="1" x14ac:dyDescent="0.5">
      <c r="B6" s="194" t="str">
        <f>'Krycí list nabídky'!B5:M5</f>
        <v xml:space="preserve">Název nebo obchodní firma </v>
      </c>
      <c r="C6" s="195"/>
      <c r="D6" s="195"/>
      <c r="E6" s="195"/>
      <c r="F6" s="195"/>
      <c r="G6" s="195"/>
      <c r="H6" s="195"/>
      <c r="I6" s="195"/>
      <c r="J6" s="195"/>
      <c r="K6" s="195"/>
      <c r="L6" s="196"/>
    </row>
    <row r="7" spans="1:13" s="22" customFormat="1" ht="30.05" customHeight="1" thickBot="1" x14ac:dyDescent="0.5">
      <c r="B7" s="23"/>
      <c r="C7" s="23"/>
      <c r="D7" s="23"/>
      <c r="E7" s="23"/>
      <c r="F7" s="23"/>
      <c r="G7" s="23"/>
      <c r="H7" s="23"/>
      <c r="I7" s="23"/>
      <c r="J7" s="23"/>
      <c r="K7" s="23"/>
      <c r="L7" s="23"/>
    </row>
    <row r="8" spans="1:13" s="22" customFormat="1" ht="16.8" hidden="1" customHeight="1" thickBot="1" x14ac:dyDescent="0.5">
      <c r="B8" s="268"/>
      <c r="C8" s="268"/>
      <c r="D8" s="268"/>
      <c r="E8" s="268"/>
      <c r="F8" s="268"/>
      <c r="G8" s="268"/>
      <c r="H8" s="268"/>
      <c r="I8" s="268"/>
      <c r="J8" s="268"/>
      <c r="K8" s="268"/>
      <c r="L8" s="268"/>
      <c r="M8" s="268"/>
    </row>
    <row r="9" spans="1:13" s="22" customFormat="1" ht="36" customHeight="1" x14ac:dyDescent="0.45">
      <c r="A9" s="249" t="s">
        <v>79</v>
      </c>
      <c r="B9" s="252" t="s">
        <v>10</v>
      </c>
      <c r="C9" s="247" t="s">
        <v>71</v>
      </c>
      <c r="D9" s="247" t="s">
        <v>72</v>
      </c>
      <c r="E9" s="255" t="s">
        <v>11</v>
      </c>
      <c r="F9" s="247" t="s">
        <v>12</v>
      </c>
      <c r="G9" s="247"/>
      <c r="H9" s="247" t="s">
        <v>73</v>
      </c>
      <c r="I9" s="247"/>
      <c r="J9" s="255" t="s">
        <v>110</v>
      </c>
      <c r="K9" s="222" t="s">
        <v>107</v>
      </c>
      <c r="L9" s="221" t="s">
        <v>102</v>
      </c>
      <c r="M9" s="68" t="s">
        <v>74</v>
      </c>
    </row>
    <row r="10" spans="1:13" s="22" customFormat="1" ht="47.55" customHeight="1" thickBot="1" x14ac:dyDescent="0.5">
      <c r="A10" s="250"/>
      <c r="B10" s="253"/>
      <c r="C10" s="254"/>
      <c r="D10" s="254"/>
      <c r="E10" s="256"/>
      <c r="F10" s="75" t="s">
        <v>13</v>
      </c>
      <c r="G10" s="75" t="s">
        <v>14</v>
      </c>
      <c r="H10" s="75" t="s">
        <v>15</v>
      </c>
      <c r="I10" s="75" t="s">
        <v>75</v>
      </c>
      <c r="J10" s="269"/>
      <c r="K10" s="224"/>
      <c r="L10" s="248"/>
      <c r="M10" s="69" t="s">
        <v>76</v>
      </c>
    </row>
    <row r="11" spans="1:13" s="22" customFormat="1" ht="55.9" customHeight="1" thickBot="1" x14ac:dyDescent="0.5">
      <c r="A11" s="250"/>
      <c r="B11" s="257" t="s">
        <v>109</v>
      </c>
      <c r="C11" s="258"/>
      <c r="D11" s="258"/>
      <c r="E11" s="258"/>
      <c r="F11" s="258"/>
      <c r="G11" s="258"/>
      <c r="H11" s="258"/>
      <c r="I11" s="258"/>
      <c r="J11" s="258"/>
      <c r="K11" s="258"/>
      <c r="L11" s="258"/>
      <c r="M11" s="259"/>
    </row>
    <row r="12" spans="1:13" s="22" customFormat="1" ht="26.65" customHeight="1" thickBot="1" x14ac:dyDescent="0.5">
      <c r="A12" s="250"/>
      <c r="B12" s="260">
        <v>1</v>
      </c>
      <c r="C12" s="262"/>
      <c r="D12" s="262"/>
      <c r="E12" s="103"/>
      <c r="F12" s="264"/>
      <c r="G12" s="264"/>
      <c r="H12" s="262"/>
      <c r="I12" s="262"/>
      <c r="J12" s="270"/>
      <c r="K12" s="270"/>
      <c r="L12" s="274"/>
      <c r="M12" s="242"/>
    </row>
    <row r="13" spans="1:13" s="22" customFormat="1" ht="26.65" customHeight="1" thickBot="1" x14ac:dyDescent="0.5">
      <c r="A13" s="250"/>
      <c r="B13" s="261"/>
      <c r="C13" s="263"/>
      <c r="D13" s="263"/>
      <c r="E13" s="104"/>
      <c r="F13" s="104"/>
      <c r="G13" s="105"/>
      <c r="H13" s="263"/>
      <c r="I13" s="263"/>
      <c r="J13" s="271"/>
      <c r="K13" s="271"/>
      <c r="L13" s="275"/>
      <c r="M13" s="265"/>
    </row>
    <row r="14" spans="1:13" s="22" customFormat="1" ht="26.65" customHeight="1" x14ac:dyDescent="0.45">
      <c r="A14" s="250"/>
      <c r="B14" s="266">
        <v>2</v>
      </c>
      <c r="C14" s="243"/>
      <c r="D14" s="243"/>
      <c r="E14" s="106"/>
      <c r="F14" s="245"/>
      <c r="G14" s="246"/>
      <c r="H14" s="243"/>
      <c r="I14" s="243"/>
      <c r="J14" s="270"/>
      <c r="K14" s="270"/>
      <c r="L14" s="243"/>
      <c r="M14" s="241"/>
    </row>
    <row r="15" spans="1:13" s="22" customFormat="1" ht="26.65" customHeight="1" thickBot="1" x14ac:dyDescent="0.5">
      <c r="A15" s="250"/>
      <c r="B15" s="267"/>
      <c r="C15" s="244"/>
      <c r="D15" s="244"/>
      <c r="E15" s="107"/>
      <c r="F15" s="107"/>
      <c r="G15" s="108"/>
      <c r="H15" s="244"/>
      <c r="I15" s="244"/>
      <c r="J15" s="271"/>
      <c r="K15" s="271"/>
      <c r="L15" s="244"/>
      <c r="M15" s="242"/>
    </row>
    <row r="16" spans="1:13" s="22" customFormat="1" ht="26.65" customHeight="1" x14ac:dyDescent="0.45">
      <c r="A16" s="250"/>
      <c r="B16" s="237">
        <v>3</v>
      </c>
      <c r="C16" s="233"/>
      <c r="D16" s="233"/>
      <c r="E16" s="74"/>
      <c r="F16" s="239"/>
      <c r="G16" s="240"/>
      <c r="H16" s="233"/>
      <c r="I16" s="233"/>
      <c r="J16" s="272"/>
      <c r="K16" s="272"/>
      <c r="L16" s="233"/>
      <c r="M16" s="235"/>
    </row>
    <row r="17" spans="1:13" s="22" customFormat="1" ht="26.65" customHeight="1" thickBot="1" x14ac:dyDescent="0.5">
      <c r="A17" s="250"/>
      <c r="B17" s="238"/>
      <c r="C17" s="234"/>
      <c r="D17" s="234"/>
      <c r="E17" s="70"/>
      <c r="F17" s="70"/>
      <c r="G17" s="71"/>
      <c r="H17" s="234"/>
      <c r="I17" s="234"/>
      <c r="J17" s="273"/>
      <c r="K17" s="273"/>
      <c r="L17" s="234"/>
      <c r="M17" s="236"/>
    </row>
    <row r="18" spans="1:13" s="22" customFormat="1" ht="26.65" customHeight="1" x14ac:dyDescent="0.45">
      <c r="A18" s="250"/>
      <c r="B18" s="237">
        <v>4</v>
      </c>
      <c r="C18" s="233"/>
      <c r="D18" s="233"/>
      <c r="E18" s="74"/>
      <c r="F18" s="239"/>
      <c r="G18" s="240"/>
      <c r="H18" s="233"/>
      <c r="I18" s="233"/>
      <c r="J18" s="272"/>
      <c r="K18" s="272"/>
      <c r="L18" s="233"/>
      <c r="M18" s="235"/>
    </row>
    <row r="19" spans="1:13" s="22" customFormat="1" ht="26.65" customHeight="1" thickBot="1" x14ac:dyDescent="0.5">
      <c r="A19" s="250"/>
      <c r="B19" s="238"/>
      <c r="C19" s="234"/>
      <c r="D19" s="234"/>
      <c r="E19" s="70"/>
      <c r="F19" s="70"/>
      <c r="G19" s="71"/>
      <c r="H19" s="234"/>
      <c r="I19" s="234"/>
      <c r="J19" s="273"/>
      <c r="K19" s="273"/>
      <c r="L19" s="234"/>
      <c r="M19" s="236"/>
    </row>
    <row r="20" spans="1:13" s="22" customFormat="1" ht="26.65" customHeight="1" x14ac:dyDescent="0.45">
      <c r="A20" s="250"/>
      <c r="B20" s="237">
        <v>5</v>
      </c>
      <c r="C20" s="233"/>
      <c r="D20" s="233"/>
      <c r="E20" s="74"/>
      <c r="F20" s="239"/>
      <c r="G20" s="240"/>
      <c r="H20" s="233"/>
      <c r="I20" s="233"/>
      <c r="J20" s="272"/>
      <c r="K20" s="272"/>
      <c r="L20" s="233"/>
      <c r="M20" s="235"/>
    </row>
    <row r="21" spans="1:13" s="22" customFormat="1" ht="26.65" customHeight="1" thickBot="1" x14ac:dyDescent="0.5">
      <c r="A21" s="251"/>
      <c r="B21" s="238"/>
      <c r="C21" s="234"/>
      <c r="D21" s="234"/>
      <c r="E21" s="70"/>
      <c r="F21" s="70"/>
      <c r="G21" s="71"/>
      <c r="H21" s="234"/>
      <c r="I21" s="234"/>
      <c r="J21" s="273"/>
      <c r="K21" s="273"/>
      <c r="L21" s="234"/>
      <c r="M21" s="236"/>
    </row>
    <row r="22" spans="1:13" s="22" customFormat="1" ht="16" customHeight="1" x14ac:dyDescent="0.45">
      <c r="A22" s="77"/>
      <c r="B22" s="56"/>
      <c r="C22" s="4"/>
      <c r="D22" s="4"/>
      <c r="E22" s="4"/>
      <c r="F22" s="4"/>
      <c r="G22" s="4"/>
      <c r="H22" s="4"/>
      <c r="I22" s="4"/>
      <c r="J22" s="4"/>
      <c r="K22" s="4"/>
      <c r="L22" s="4"/>
      <c r="M22" s="4"/>
    </row>
    <row r="23" spans="1:13" s="22" customFormat="1" ht="52" customHeight="1" x14ac:dyDescent="0.45">
      <c r="A23" s="216" t="s">
        <v>80</v>
      </c>
      <c r="B23" s="216"/>
      <c r="C23" s="216"/>
      <c r="D23" s="216"/>
      <c r="E23" s="216"/>
      <c r="F23" s="216"/>
      <c r="G23" s="216"/>
      <c r="H23" s="216"/>
      <c r="I23" s="216"/>
      <c r="J23" s="216"/>
      <c r="K23" s="216"/>
      <c r="L23" s="216"/>
      <c r="M23" s="216"/>
    </row>
    <row r="24" spans="1:13" s="22" customFormat="1" ht="18.45" customHeight="1" x14ac:dyDescent="0.4">
      <c r="A24" s="76"/>
      <c r="B24" s="76"/>
      <c r="C24" s="76"/>
      <c r="D24" s="76"/>
      <c r="E24" s="76"/>
      <c r="F24" s="76"/>
      <c r="G24" s="76"/>
      <c r="H24" s="76"/>
      <c r="I24" s="76"/>
      <c r="J24" s="76"/>
      <c r="K24" s="76"/>
      <c r="L24" s="76"/>
      <c r="M24" s="72"/>
    </row>
    <row r="25" spans="1:13" s="22" customFormat="1" ht="15" customHeight="1" x14ac:dyDescent="0.4">
      <c r="B25" s="72"/>
      <c r="C25" s="109" t="s">
        <v>101</v>
      </c>
      <c r="D25" s="72"/>
      <c r="E25" s="72"/>
      <c r="F25" s="72"/>
      <c r="G25" s="72"/>
      <c r="H25" s="217"/>
      <c r="I25" s="217"/>
      <c r="J25" s="217"/>
      <c r="K25" s="217"/>
      <c r="L25" s="217"/>
      <c r="M25" s="217"/>
    </row>
    <row r="26" spans="1:13" s="22" customFormat="1" ht="22.55" customHeight="1" thickBot="1" x14ac:dyDescent="0.45">
      <c r="B26" s="72"/>
      <c r="C26" s="72"/>
      <c r="D26" s="72"/>
      <c r="E26" s="72"/>
      <c r="F26" s="72"/>
      <c r="G26" s="72"/>
      <c r="H26" s="218" t="s">
        <v>19</v>
      </c>
      <c r="I26" s="218"/>
      <c r="J26" s="218"/>
      <c r="K26" s="218"/>
      <c r="L26" s="218"/>
      <c r="M26" s="218"/>
    </row>
    <row r="27" spans="1:13" s="22" customFormat="1" ht="21.05" customHeight="1" thickBot="1" x14ac:dyDescent="0.45">
      <c r="A27" s="219"/>
      <c r="B27" s="220"/>
      <c r="C27" s="73" t="s">
        <v>77</v>
      </c>
      <c r="D27" s="72"/>
      <c r="E27" s="72"/>
      <c r="F27" s="72"/>
      <c r="G27" s="72"/>
      <c r="H27" s="218"/>
      <c r="I27" s="218"/>
      <c r="J27" s="218"/>
      <c r="K27" s="218"/>
      <c r="L27" s="218"/>
      <c r="M27" s="218"/>
    </row>
    <row r="28" spans="1:13" ht="53.6" customHeight="1" thickBot="1" x14ac:dyDescent="0.45"/>
    <row r="29" spans="1:13" s="22" customFormat="1" ht="36" customHeight="1" x14ac:dyDescent="0.45">
      <c r="A29" s="249" t="s">
        <v>96</v>
      </c>
      <c r="B29" s="252" t="s">
        <v>10</v>
      </c>
      <c r="C29" s="247" t="s">
        <v>71</v>
      </c>
      <c r="D29" s="247" t="s">
        <v>72</v>
      </c>
      <c r="E29" s="255" t="s">
        <v>11</v>
      </c>
      <c r="F29" s="247" t="s">
        <v>12</v>
      </c>
      <c r="G29" s="247"/>
      <c r="H29" s="247" t="s">
        <v>73</v>
      </c>
      <c r="I29" s="247"/>
      <c r="J29" s="221" t="s">
        <v>99</v>
      </c>
      <c r="K29" s="222"/>
      <c r="L29" s="221" t="s">
        <v>112</v>
      </c>
      <c r="M29" s="68" t="s">
        <v>74</v>
      </c>
    </row>
    <row r="30" spans="1:13" s="22" customFormat="1" ht="47.55" customHeight="1" thickBot="1" x14ac:dyDescent="0.5">
      <c r="A30" s="250"/>
      <c r="B30" s="253"/>
      <c r="C30" s="254"/>
      <c r="D30" s="254"/>
      <c r="E30" s="256"/>
      <c r="F30" s="75" t="s">
        <v>13</v>
      </c>
      <c r="G30" s="75" t="s">
        <v>14</v>
      </c>
      <c r="H30" s="75" t="s">
        <v>15</v>
      </c>
      <c r="I30" s="75" t="s">
        <v>75</v>
      </c>
      <c r="J30" s="223"/>
      <c r="K30" s="224"/>
      <c r="L30" s="248"/>
      <c r="M30" s="69" t="s">
        <v>76</v>
      </c>
    </row>
    <row r="31" spans="1:13" s="22" customFormat="1" ht="55.9" customHeight="1" thickBot="1" x14ac:dyDescent="0.5">
      <c r="A31" s="250"/>
      <c r="B31" s="257" t="s">
        <v>113</v>
      </c>
      <c r="C31" s="258"/>
      <c r="D31" s="258"/>
      <c r="E31" s="258"/>
      <c r="F31" s="258"/>
      <c r="G31" s="258"/>
      <c r="H31" s="258"/>
      <c r="I31" s="258"/>
      <c r="J31" s="258"/>
      <c r="K31" s="258"/>
      <c r="L31" s="258"/>
      <c r="M31" s="259"/>
    </row>
    <row r="32" spans="1:13" s="22" customFormat="1" ht="26.65" customHeight="1" thickBot="1" x14ac:dyDescent="0.5">
      <c r="A32" s="250"/>
      <c r="B32" s="260">
        <v>1</v>
      </c>
      <c r="C32" s="262"/>
      <c r="D32" s="262"/>
      <c r="E32" s="103"/>
      <c r="F32" s="264"/>
      <c r="G32" s="264"/>
      <c r="H32" s="262"/>
      <c r="I32" s="262"/>
      <c r="J32" s="225"/>
      <c r="K32" s="226"/>
      <c r="L32" s="146"/>
      <c r="M32" s="242"/>
    </row>
    <row r="33" spans="1:13" s="22" customFormat="1" ht="26.65" customHeight="1" thickBot="1" x14ac:dyDescent="0.5">
      <c r="A33" s="250"/>
      <c r="B33" s="261"/>
      <c r="C33" s="263"/>
      <c r="D33" s="263"/>
      <c r="E33" s="104"/>
      <c r="F33" s="104"/>
      <c r="G33" s="105"/>
      <c r="H33" s="263"/>
      <c r="I33" s="263"/>
      <c r="J33" s="227"/>
      <c r="K33" s="228"/>
      <c r="L33" s="147" t="s">
        <v>111</v>
      </c>
      <c r="M33" s="265"/>
    </row>
    <row r="34" spans="1:13" s="22" customFormat="1" ht="26.65" customHeight="1" x14ac:dyDescent="0.45">
      <c r="A34" s="250"/>
      <c r="B34" s="266">
        <v>2</v>
      </c>
      <c r="C34" s="243"/>
      <c r="D34" s="243"/>
      <c r="E34" s="106"/>
      <c r="F34" s="245"/>
      <c r="G34" s="246"/>
      <c r="H34" s="243"/>
      <c r="I34" s="243"/>
      <c r="J34" s="225"/>
      <c r="K34" s="226"/>
      <c r="L34" s="146"/>
      <c r="M34" s="241"/>
    </row>
    <row r="35" spans="1:13" s="22" customFormat="1" ht="26.65" customHeight="1" thickBot="1" x14ac:dyDescent="0.5">
      <c r="A35" s="250"/>
      <c r="B35" s="267"/>
      <c r="C35" s="244"/>
      <c r="D35" s="244"/>
      <c r="E35" s="107"/>
      <c r="F35" s="107"/>
      <c r="G35" s="108"/>
      <c r="H35" s="244"/>
      <c r="I35" s="244"/>
      <c r="J35" s="227"/>
      <c r="K35" s="228"/>
      <c r="L35" s="147" t="s">
        <v>111</v>
      </c>
      <c r="M35" s="242"/>
    </row>
    <row r="36" spans="1:13" s="22" customFormat="1" ht="26.65" customHeight="1" x14ac:dyDescent="0.45">
      <c r="A36" s="250"/>
      <c r="B36" s="237">
        <v>3</v>
      </c>
      <c r="C36" s="233"/>
      <c r="D36" s="233"/>
      <c r="E36" s="74"/>
      <c r="F36" s="239"/>
      <c r="G36" s="240"/>
      <c r="H36" s="233"/>
      <c r="I36" s="233"/>
      <c r="J36" s="229"/>
      <c r="K36" s="230"/>
      <c r="L36" s="148"/>
      <c r="M36" s="235"/>
    </row>
    <row r="37" spans="1:13" s="22" customFormat="1" ht="26.65" customHeight="1" thickBot="1" x14ac:dyDescent="0.5">
      <c r="A37" s="250"/>
      <c r="B37" s="238"/>
      <c r="C37" s="234"/>
      <c r="D37" s="234"/>
      <c r="E37" s="70"/>
      <c r="F37" s="70"/>
      <c r="G37" s="71"/>
      <c r="H37" s="234"/>
      <c r="I37" s="234"/>
      <c r="J37" s="231"/>
      <c r="K37" s="232"/>
      <c r="L37" s="149" t="s">
        <v>111</v>
      </c>
      <c r="M37" s="236"/>
    </row>
    <row r="38" spans="1:13" s="22" customFormat="1" ht="26.65" customHeight="1" x14ac:dyDescent="0.45">
      <c r="A38" s="250"/>
      <c r="B38" s="237">
        <v>4</v>
      </c>
      <c r="C38" s="233"/>
      <c r="D38" s="233"/>
      <c r="E38" s="74"/>
      <c r="F38" s="239"/>
      <c r="G38" s="240"/>
      <c r="H38" s="233"/>
      <c r="I38" s="233"/>
      <c r="J38" s="229"/>
      <c r="K38" s="230"/>
      <c r="L38" s="233"/>
      <c r="M38" s="235"/>
    </row>
    <row r="39" spans="1:13" s="22" customFormat="1" ht="26.65" customHeight="1" thickBot="1" x14ac:dyDescent="0.5">
      <c r="A39" s="250"/>
      <c r="B39" s="238"/>
      <c r="C39" s="234"/>
      <c r="D39" s="234"/>
      <c r="E39" s="70"/>
      <c r="F39" s="70"/>
      <c r="G39" s="71"/>
      <c r="H39" s="234"/>
      <c r="I39" s="234"/>
      <c r="J39" s="231"/>
      <c r="K39" s="232"/>
      <c r="L39" s="234"/>
      <c r="M39" s="236"/>
    </row>
    <row r="40" spans="1:13" s="22" customFormat="1" ht="26.65" customHeight="1" x14ac:dyDescent="0.45">
      <c r="A40" s="250"/>
      <c r="B40" s="237">
        <v>5</v>
      </c>
      <c r="C40" s="233"/>
      <c r="D40" s="233"/>
      <c r="E40" s="74"/>
      <c r="F40" s="239"/>
      <c r="G40" s="240"/>
      <c r="H40" s="233"/>
      <c r="I40" s="233"/>
      <c r="J40" s="229"/>
      <c r="K40" s="230"/>
      <c r="L40" s="233"/>
      <c r="M40" s="235"/>
    </row>
    <row r="41" spans="1:13" s="22" customFormat="1" ht="26.65" customHeight="1" thickBot="1" x14ac:dyDescent="0.5">
      <c r="A41" s="251"/>
      <c r="B41" s="238"/>
      <c r="C41" s="234"/>
      <c r="D41" s="234"/>
      <c r="E41" s="70"/>
      <c r="F41" s="70"/>
      <c r="G41" s="71"/>
      <c r="H41" s="234"/>
      <c r="I41" s="234"/>
      <c r="J41" s="231"/>
      <c r="K41" s="232"/>
      <c r="L41" s="234"/>
      <c r="M41" s="236"/>
    </row>
    <row r="42" spans="1:13" s="22" customFormat="1" ht="16" customHeight="1" x14ac:dyDescent="0.45">
      <c r="A42" s="77"/>
      <c r="B42" s="56"/>
      <c r="C42" s="4"/>
      <c r="D42" s="4"/>
      <c r="E42" s="4"/>
      <c r="F42" s="4"/>
      <c r="G42" s="4"/>
      <c r="H42" s="4"/>
      <c r="I42" s="4"/>
      <c r="J42" s="4"/>
      <c r="K42" s="4"/>
      <c r="L42" s="4"/>
      <c r="M42" s="4"/>
    </row>
    <row r="43" spans="1:13" s="22" customFormat="1" ht="59.65" customHeight="1" x14ac:dyDescent="0.45">
      <c r="A43" s="216" t="s">
        <v>80</v>
      </c>
      <c r="B43" s="216"/>
      <c r="C43" s="216"/>
      <c r="D43" s="216"/>
      <c r="E43" s="216"/>
      <c r="F43" s="216"/>
      <c r="G43" s="216"/>
      <c r="H43" s="216"/>
      <c r="I43" s="216"/>
      <c r="J43" s="216"/>
      <c r="K43" s="216"/>
      <c r="L43" s="216"/>
      <c r="M43" s="216"/>
    </row>
    <row r="44" spans="1:13" s="22" customFormat="1" ht="18.45" customHeight="1" x14ac:dyDescent="0.4">
      <c r="A44" s="76"/>
      <c r="B44" s="76"/>
      <c r="C44" s="76"/>
      <c r="D44" s="76"/>
      <c r="E44" s="76"/>
      <c r="F44" s="76"/>
      <c r="G44" s="76"/>
      <c r="H44" s="76"/>
      <c r="I44" s="76"/>
      <c r="J44" s="76"/>
      <c r="K44" s="76"/>
      <c r="L44" s="76"/>
      <c r="M44" s="72"/>
    </row>
    <row r="45" spans="1:13" s="22" customFormat="1" ht="15" customHeight="1" x14ac:dyDescent="0.4">
      <c r="B45" s="72"/>
      <c r="C45" s="109" t="s">
        <v>101</v>
      </c>
      <c r="D45" s="72"/>
      <c r="E45" s="72"/>
      <c r="F45" s="72"/>
      <c r="G45" s="72"/>
      <c r="H45" s="217"/>
      <c r="I45" s="217"/>
      <c r="J45" s="217"/>
      <c r="K45" s="217"/>
      <c r="L45" s="217"/>
      <c r="M45" s="217"/>
    </row>
    <row r="46" spans="1:13" s="22" customFormat="1" ht="22.55" customHeight="1" thickBot="1" x14ac:dyDescent="0.45">
      <c r="B46" s="72"/>
      <c r="C46" s="72"/>
      <c r="D46" s="72"/>
      <c r="E46" s="72"/>
      <c r="F46" s="72"/>
      <c r="G46" s="72"/>
      <c r="H46" s="218" t="s">
        <v>19</v>
      </c>
      <c r="I46" s="218"/>
      <c r="J46" s="218"/>
      <c r="K46" s="218"/>
      <c r="L46" s="218"/>
      <c r="M46" s="218"/>
    </row>
    <row r="47" spans="1:13" s="22" customFormat="1" ht="21.05" customHeight="1" thickBot="1" x14ac:dyDescent="0.45">
      <c r="A47" s="219"/>
      <c r="B47" s="220"/>
      <c r="C47" s="73" t="s">
        <v>77</v>
      </c>
      <c r="D47" s="72"/>
      <c r="E47" s="72"/>
      <c r="F47" s="72"/>
      <c r="G47" s="72"/>
      <c r="H47" s="218"/>
      <c r="I47" s="218"/>
      <c r="J47" s="218"/>
      <c r="K47" s="218"/>
      <c r="L47" s="218"/>
      <c r="M47" s="218"/>
    </row>
    <row r="48" spans="1:13" ht="41.2" customHeight="1" x14ac:dyDescent="0.4"/>
  </sheetData>
  <sheetProtection selectLockedCells="1"/>
  <mergeCells count="128">
    <mergeCell ref="J20:J21"/>
    <mergeCell ref="K20:K21"/>
    <mergeCell ref="M18:M19"/>
    <mergeCell ref="I20:I21"/>
    <mergeCell ref="I18:I19"/>
    <mergeCell ref="H18:H19"/>
    <mergeCell ref="C12:C13"/>
    <mergeCell ref="L12:L13"/>
    <mergeCell ref="F12:G12"/>
    <mergeCell ref="L18:L19"/>
    <mergeCell ref="D16:D17"/>
    <mergeCell ref="F16:G16"/>
    <mergeCell ref="H16:H17"/>
    <mergeCell ref="I16:I17"/>
    <mergeCell ref="B18:B19"/>
    <mergeCell ref="L16:L17"/>
    <mergeCell ref="J12:J13"/>
    <mergeCell ref="J14:J15"/>
    <mergeCell ref="K12:K13"/>
    <mergeCell ref="K14:K15"/>
    <mergeCell ref="J16:J17"/>
    <mergeCell ref="K16:K17"/>
    <mergeCell ref="J18:J19"/>
    <mergeCell ref="K18:K19"/>
    <mergeCell ref="A1:M1"/>
    <mergeCell ref="D9:D10"/>
    <mergeCell ref="E9:E10"/>
    <mergeCell ref="F9:G9"/>
    <mergeCell ref="H9:I9"/>
    <mergeCell ref="L9:L10"/>
    <mergeCell ref="B6:L6"/>
    <mergeCell ref="M16:M17"/>
    <mergeCell ref="B2:L2"/>
    <mergeCell ref="B3:L3"/>
    <mergeCell ref="D12:D13"/>
    <mergeCell ref="B5:D5"/>
    <mergeCell ref="B4:L4"/>
    <mergeCell ref="B8:M8"/>
    <mergeCell ref="B11:M11"/>
    <mergeCell ref="M14:M15"/>
    <mergeCell ref="M12:M13"/>
    <mergeCell ref="H12:H13"/>
    <mergeCell ref="I12:I13"/>
    <mergeCell ref="B12:B13"/>
    <mergeCell ref="J9:J10"/>
    <mergeCell ref="K9:K10"/>
    <mergeCell ref="B16:B17"/>
    <mergeCell ref="C16:C17"/>
    <mergeCell ref="A23:M23"/>
    <mergeCell ref="H25:M25"/>
    <mergeCell ref="H26:M27"/>
    <mergeCell ref="A27:B27"/>
    <mergeCell ref="A9:A21"/>
    <mergeCell ref="B9:B10"/>
    <mergeCell ref="C9:C10"/>
    <mergeCell ref="C18:C19"/>
    <mergeCell ref="D18:D19"/>
    <mergeCell ref="H14:H15"/>
    <mergeCell ref="I14:I15"/>
    <mergeCell ref="B14:B15"/>
    <mergeCell ref="C14:C15"/>
    <mergeCell ref="D14:D15"/>
    <mergeCell ref="F14:G14"/>
    <mergeCell ref="L14:L15"/>
    <mergeCell ref="B20:B21"/>
    <mergeCell ref="C20:C21"/>
    <mergeCell ref="D20:D21"/>
    <mergeCell ref="F20:G20"/>
    <mergeCell ref="H20:H21"/>
    <mergeCell ref="L20:L21"/>
    <mergeCell ref="F18:G18"/>
    <mergeCell ref="M20:M21"/>
    <mergeCell ref="F29:G29"/>
    <mergeCell ref="H29:I29"/>
    <mergeCell ref="L29:L30"/>
    <mergeCell ref="A29:A41"/>
    <mergeCell ref="B29:B30"/>
    <mergeCell ref="C29:C30"/>
    <mergeCell ref="D29:D30"/>
    <mergeCell ref="E29:E30"/>
    <mergeCell ref="B31:M31"/>
    <mergeCell ref="B32:B33"/>
    <mergeCell ref="C32:C33"/>
    <mergeCell ref="D32:D33"/>
    <mergeCell ref="F32:G32"/>
    <mergeCell ref="H32:H33"/>
    <mergeCell ref="I32:I33"/>
    <mergeCell ref="M32:M33"/>
    <mergeCell ref="B34:B35"/>
    <mergeCell ref="L40:L41"/>
    <mergeCell ref="M40:M41"/>
    <mergeCell ref="B38:B39"/>
    <mergeCell ref="C38:C39"/>
    <mergeCell ref="D38:D39"/>
    <mergeCell ref="F38:G38"/>
    <mergeCell ref="F36:G36"/>
    <mergeCell ref="H36:H37"/>
    <mergeCell ref="I36:I37"/>
    <mergeCell ref="M36:M37"/>
    <mergeCell ref="C34:C35"/>
    <mergeCell ref="D34:D35"/>
    <mergeCell ref="F34:G34"/>
    <mergeCell ref="H34:H35"/>
    <mergeCell ref="I34:I35"/>
    <mergeCell ref="A43:M43"/>
    <mergeCell ref="H45:M45"/>
    <mergeCell ref="H46:M47"/>
    <mergeCell ref="A47:B47"/>
    <mergeCell ref="J29:K30"/>
    <mergeCell ref="J32:K33"/>
    <mergeCell ref="J34:K35"/>
    <mergeCell ref="J36:K37"/>
    <mergeCell ref="J38:K39"/>
    <mergeCell ref="J40:K41"/>
    <mergeCell ref="I38:I39"/>
    <mergeCell ref="L38:L39"/>
    <mergeCell ref="M38:M39"/>
    <mergeCell ref="B40:B41"/>
    <mergeCell ref="C40:C41"/>
    <mergeCell ref="D40:D41"/>
    <mergeCell ref="F40:G40"/>
    <mergeCell ref="H40:H41"/>
    <mergeCell ref="I40:I41"/>
    <mergeCell ref="H38:H39"/>
    <mergeCell ref="M34:M35"/>
    <mergeCell ref="B36:B37"/>
    <mergeCell ref="C36:C37"/>
    <mergeCell ref="D36:D37"/>
  </mergeCells>
  <printOptions horizontalCentered="1"/>
  <pageMargins left="0.51181102362204722" right="0.39370078740157483" top="0.89" bottom="0.5" header="0.23622047244094491" footer="0.23622047244094491"/>
  <pageSetup paperSize="9" scale="60"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L34"/>
  <sheetViews>
    <sheetView tabSelected="1" zoomScale="80" zoomScaleNormal="80" workbookViewId="0">
      <selection activeCell="B6" sqref="B6:G6"/>
    </sheetView>
  </sheetViews>
  <sheetFormatPr defaultColWidth="8.734375" defaultRowHeight="12.4" x14ac:dyDescent="0.45"/>
  <cols>
    <col min="1" max="1" width="6" style="4" customWidth="1"/>
    <col min="2" max="2" width="54.15625" style="4" customWidth="1"/>
    <col min="3" max="3" width="31.41796875" style="4" customWidth="1"/>
    <col min="4" max="4" width="18.5234375" style="4" customWidth="1"/>
    <col min="5" max="5" width="27.7890625" style="4" customWidth="1"/>
    <col min="6" max="6" width="28.47265625" style="4" customWidth="1"/>
    <col min="7" max="7" width="23.83984375" style="4" customWidth="1"/>
    <col min="8" max="16384" width="8.734375" style="4"/>
  </cols>
  <sheetData>
    <row r="1" spans="1:10" ht="32.200000000000003" customHeight="1" x14ac:dyDescent="0.45">
      <c r="A1" s="276" t="str">
        <f>'Krycí list nabídky'!A1:M1</f>
        <v>Novoměstská radnice - oprava střech - opakované zadání</v>
      </c>
      <c r="B1" s="276"/>
      <c r="C1" s="276"/>
      <c r="D1" s="276"/>
      <c r="E1" s="276"/>
      <c r="F1" s="276"/>
      <c r="G1" s="276"/>
    </row>
    <row r="2" spans="1:10" ht="21.05" customHeight="1" x14ac:dyDescent="0.45">
      <c r="A2" s="277" t="s">
        <v>95</v>
      </c>
      <c r="B2" s="277"/>
      <c r="C2" s="277"/>
      <c r="D2" s="277"/>
      <c r="E2" s="277"/>
      <c r="F2" s="277"/>
      <c r="G2" s="277"/>
    </row>
    <row r="3" spans="1:10" ht="32.65" customHeight="1" x14ac:dyDescent="0.45">
      <c r="A3" s="278" t="s">
        <v>62</v>
      </c>
      <c r="B3" s="278"/>
      <c r="C3" s="278"/>
      <c r="D3" s="278"/>
      <c r="E3" s="278"/>
      <c r="F3" s="278"/>
      <c r="G3" s="278"/>
    </row>
    <row r="4" spans="1:10" ht="16" customHeight="1" x14ac:dyDescent="0.45">
      <c r="A4" s="190" t="s">
        <v>63</v>
      </c>
      <c r="B4" s="190"/>
      <c r="C4" s="190"/>
      <c r="D4" s="190"/>
      <c r="E4" s="190"/>
      <c r="F4" s="190"/>
      <c r="G4" s="190"/>
    </row>
    <row r="5" spans="1:10" ht="19.899999999999999" thickBot="1" x14ac:dyDescent="0.5">
      <c r="A5" s="186" t="s">
        <v>18</v>
      </c>
      <c r="B5" s="186"/>
      <c r="C5" s="186"/>
      <c r="D5" s="23"/>
      <c r="E5" s="23"/>
      <c r="F5" s="23"/>
      <c r="G5" s="23"/>
      <c r="H5" s="23"/>
      <c r="I5" s="23"/>
      <c r="J5" s="23"/>
    </row>
    <row r="6" spans="1:10" ht="32.200000000000003" customHeight="1" thickBot="1" x14ac:dyDescent="0.5">
      <c r="A6" s="23"/>
      <c r="B6" s="194" t="str">
        <f>'Krycí list nabídky'!B5:M5</f>
        <v xml:space="preserve">Název nebo obchodní firma </v>
      </c>
      <c r="C6" s="195"/>
      <c r="D6" s="195"/>
      <c r="E6" s="195"/>
      <c r="F6" s="195"/>
      <c r="G6" s="196"/>
      <c r="H6" s="52"/>
      <c r="I6" s="27"/>
      <c r="J6" s="27"/>
    </row>
    <row r="7" spans="1:10" ht="12.7" thickBot="1" x14ac:dyDescent="0.5"/>
    <row r="8" spans="1:10" s="56" customFormat="1" ht="42.5" customHeight="1" thickTop="1" thickBot="1" x14ac:dyDescent="0.5">
      <c r="A8" s="53" t="s">
        <v>64</v>
      </c>
      <c r="B8" s="54" t="s">
        <v>65</v>
      </c>
      <c r="C8" s="54" t="s">
        <v>66</v>
      </c>
      <c r="D8" s="78" t="s">
        <v>86</v>
      </c>
      <c r="E8" s="54" t="s">
        <v>67</v>
      </c>
      <c r="F8" s="78" t="s">
        <v>82</v>
      </c>
      <c r="G8" s="55" t="s">
        <v>68</v>
      </c>
    </row>
    <row r="9" spans="1:10" ht="26.15" customHeight="1" thickTop="1" x14ac:dyDescent="0.45">
      <c r="A9" s="296">
        <v>1</v>
      </c>
      <c r="B9" s="58" t="s">
        <v>85</v>
      </c>
      <c r="C9" s="110"/>
      <c r="D9" s="110"/>
      <c r="E9" s="110"/>
      <c r="F9" s="110"/>
      <c r="G9" s="111"/>
    </row>
    <row r="10" spans="1:10" ht="41.5" customHeight="1" x14ac:dyDescent="0.45">
      <c r="A10" s="297"/>
      <c r="B10" s="289" t="s">
        <v>106</v>
      </c>
      <c r="C10" s="283" t="s">
        <v>104</v>
      </c>
      <c r="D10" s="284"/>
      <c r="E10" s="142" t="s">
        <v>105</v>
      </c>
      <c r="F10" s="299" t="s">
        <v>116</v>
      </c>
      <c r="G10" s="300"/>
    </row>
    <row r="11" spans="1:10" ht="31.1" customHeight="1" x14ac:dyDescent="0.45">
      <c r="A11" s="297"/>
      <c r="B11" s="290"/>
      <c r="C11" s="285"/>
      <c r="D11" s="286"/>
      <c r="E11" s="144"/>
      <c r="F11" s="287"/>
      <c r="G11" s="288"/>
    </row>
    <row r="12" spans="1:10" ht="31.1" customHeight="1" x14ac:dyDescent="0.45">
      <c r="A12" s="298"/>
      <c r="B12" s="291"/>
      <c r="C12" s="292"/>
      <c r="D12" s="293"/>
      <c r="E12" s="143"/>
      <c r="F12" s="294"/>
      <c r="G12" s="295"/>
    </row>
    <row r="13" spans="1:10" ht="31.1" customHeight="1" x14ac:dyDescent="0.45">
      <c r="A13" s="145" t="s">
        <v>114</v>
      </c>
      <c r="B13" s="60"/>
      <c r="C13" s="60"/>
      <c r="D13" s="60"/>
      <c r="E13" s="60"/>
      <c r="F13" s="60"/>
      <c r="G13" s="65"/>
    </row>
    <row r="14" spans="1:10" ht="31.1" customHeight="1" x14ac:dyDescent="0.45">
      <c r="A14" s="145" t="s">
        <v>115</v>
      </c>
      <c r="B14" s="60"/>
      <c r="C14" s="60"/>
      <c r="D14" s="60"/>
      <c r="E14" s="60"/>
      <c r="F14" s="60"/>
      <c r="G14" s="65"/>
    </row>
    <row r="15" spans="1:10" ht="26.15" customHeight="1" x14ac:dyDescent="0.45">
      <c r="A15" s="59">
        <v>3</v>
      </c>
      <c r="B15" s="60"/>
      <c r="C15" s="60"/>
      <c r="D15" s="60"/>
      <c r="E15" s="60"/>
      <c r="F15" s="60"/>
      <c r="G15" s="65"/>
    </row>
    <row r="16" spans="1:10" ht="26.15" customHeight="1" x14ac:dyDescent="0.45">
      <c r="A16" s="57">
        <v>4</v>
      </c>
      <c r="B16" s="60"/>
      <c r="C16" s="60"/>
      <c r="D16" s="60"/>
      <c r="E16" s="60"/>
      <c r="F16" s="60"/>
      <c r="G16" s="65"/>
    </row>
    <row r="17" spans="1:12" ht="26.15" customHeight="1" thickBot="1" x14ac:dyDescent="0.5">
      <c r="A17" s="61">
        <v>5</v>
      </c>
      <c r="B17" s="62" t="s">
        <v>59</v>
      </c>
      <c r="C17" s="62"/>
      <c r="D17" s="62"/>
      <c r="E17" s="66"/>
      <c r="F17" s="66"/>
      <c r="G17" s="67"/>
    </row>
    <row r="18" spans="1:12" ht="12.05" customHeight="1" thickTop="1" x14ac:dyDescent="0.45"/>
    <row r="19" spans="1:12" ht="13.55" x14ac:dyDescent="0.45">
      <c r="A19" s="13" t="s">
        <v>4</v>
      </c>
      <c r="L19" s="63"/>
    </row>
    <row r="20" spans="1:12" ht="19.3" customHeight="1" x14ac:dyDescent="0.45">
      <c r="A20" s="95"/>
      <c r="B20" s="113" t="s">
        <v>25</v>
      </c>
      <c r="C20" s="112"/>
      <c r="D20" s="112"/>
      <c r="E20" s="112"/>
    </row>
    <row r="21" spans="1:12" ht="17.600000000000001" customHeight="1" x14ac:dyDescent="0.45">
      <c r="A21" s="141" t="s">
        <v>97</v>
      </c>
      <c r="B21" s="4" t="s">
        <v>98</v>
      </c>
      <c r="C21" s="112"/>
      <c r="D21" s="112"/>
      <c r="E21" s="112"/>
    </row>
    <row r="22" spans="1:12" ht="10.1" customHeight="1" x14ac:dyDescent="0.45"/>
    <row r="23" spans="1:12" ht="58.9" customHeight="1" x14ac:dyDescent="0.45">
      <c r="A23" s="279" t="s">
        <v>69</v>
      </c>
      <c r="B23" s="279"/>
      <c r="C23" s="279"/>
      <c r="D23" s="279"/>
      <c r="E23" s="279"/>
      <c r="F23" s="279"/>
      <c r="G23" s="279"/>
    </row>
    <row r="24" spans="1:12" ht="10.15" customHeight="1" x14ac:dyDescent="0.45"/>
    <row r="25" spans="1:12" ht="39.049999999999997" customHeight="1" x14ac:dyDescent="0.4">
      <c r="A25" s="280" t="str">
        <f>'Krycí list nabídky'!A39:G39</f>
        <v>V ……………………...………… dne ……………..………….. 2025</v>
      </c>
      <c r="B25" s="280"/>
      <c r="E25" s="114"/>
      <c r="F25" s="281" t="s">
        <v>70</v>
      </c>
      <c r="G25" s="281"/>
      <c r="H25" s="21"/>
    </row>
    <row r="26" spans="1:12" ht="27.3" customHeight="1" x14ac:dyDescent="0.45">
      <c r="E26" s="114"/>
      <c r="F26" s="282" t="s">
        <v>19</v>
      </c>
      <c r="G26" s="282"/>
      <c r="H26" s="64"/>
    </row>
    <row r="27" spans="1:12" x14ac:dyDescent="0.45">
      <c r="D27" s="114"/>
      <c r="E27" s="114"/>
      <c r="F27" s="114"/>
      <c r="G27" s="114"/>
      <c r="H27" s="64"/>
    </row>
    <row r="33" spans="2:6" x14ac:dyDescent="0.45">
      <c r="C33" s="13"/>
      <c r="D33" s="13"/>
      <c r="E33" s="13"/>
      <c r="F33" s="13"/>
    </row>
    <row r="34" spans="2:6" x14ac:dyDescent="0.45">
      <c r="B34" s="13"/>
      <c r="E34" s="13"/>
      <c r="F34" s="13"/>
    </row>
  </sheetData>
  <mergeCells count="18">
    <mergeCell ref="A23:G23"/>
    <mergeCell ref="A25:B25"/>
    <mergeCell ref="F25:G25"/>
    <mergeCell ref="F26:G26"/>
    <mergeCell ref="B6:G6"/>
    <mergeCell ref="C10:D10"/>
    <mergeCell ref="C11:D11"/>
    <mergeCell ref="F11:G11"/>
    <mergeCell ref="B10:B12"/>
    <mergeCell ref="C12:D12"/>
    <mergeCell ref="F12:G12"/>
    <mergeCell ref="A9:A12"/>
    <mergeCell ref="F10:G10"/>
    <mergeCell ref="A1:G1"/>
    <mergeCell ref="A2:G2"/>
    <mergeCell ref="A3:G3"/>
    <mergeCell ref="A4:G4"/>
    <mergeCell ref="A5:C5"/>
  </mergeCells>
  <pageMargins left="0.7" right="0.7" top="0.78740157499999996" bottom="0.78740157499999996" header="0.3" footer="0.3"/>
  <pageSetup paperSize="9" scale="6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4</vt:i4>
      </vt:variant>
    </vt:vector>
  </HeadingPairs>
  <TitlesOfParts>
    <vt:vector size="9" baseType="lpstr">
      <vt:lpstr>Krycí list nabídky</vt:lpstr>
      <vt:lpstr>Poddodavaté (v nabídce)</vt:lpstr>
      <vt:lpstr>Přehled obratů</vt:lpstr>
      <vt:lpstr>Přehled referencí - stavba</vt:lpstr>
      <vt:lpstr>Realizační tým</vt:lpstr>
      <vt:lpstr>'Přehled referencí - stavba'!Názvy_tisku</vt:lpstr>
      <vt:lpstr>'Krycí list nabídky'!Oblast_tisku</vt:lpstr>
      <vt:lpstr>'Přehled obratů'!Oblast_tisku</vt:lpstr>
      <vt:lpstr>'Přehled referencí - stavba'!Oblast_tisku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2016-11-07T21:40:04Z</cp:lastPrinted>
  <dcterms:created xsi:type="dcterms:W3CDTF">2008-10-22T10:10:09Z</dcterms:created>
  <dcterms:modified xsi:type="dcterms:W3CDTF">2025-06-03T12:32:54Z</dcterms:modified>
</cp:coreProperties>
</file>