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15" tabRatio="194" activeTab="0"/>
  </bookViews>
  <sheets>
    <sheet name="Vožická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<sst xmlns="http://schemas.openxmlformats.org/spreadsheetml/2006/main" count="28" uniqueCount="24">
  <si>
    <t>Rekapitulace nákladů jednotlivých investorů</t>
  </si>
  <si>
    <t>DPH</t>
  </si>
  <si>
    <t>cena v Kč včetně DPH</t>
  </si>
  <si>
    <t>Investor Město Tábor</t>
  </si>
  <si>
    <t>stavební objekt</t>
  </si>
  <si>
    <t>Cena celkem - investor Město Tábor</t>
  </si>
  <si>
    <t>Investor Vodárenská společnost Táborsko s. r. o.</t>
  </si>
  <si>
    <t>Celková nabídková cena</t>
  </si>
  <si>
    <t>Cena celkem - investor Vodárenská společnost 
Táborsko s. r. o.</t>
  </si>
  <si>
    <t>Celková nabídková cena za realizaci předmětu plnění veřejné zakázky 
(tj. cena celkem za všechny 3 investory)</t>
  </si>
  <si>
    <t>cena v Kč 
bez DPH</t>
  </si>
  <si>
    <t>Obnova kanalizace, obnova a dostavba vodovodu a rekonstrukce ulice Vožická v Táboře</t>
  </si>
  <si>
    <t xml:space="preserve">SO-05.1b - Vozovky </t>
  </si>
  <si>
    <t>SO-05.3.2 - Doplnění stávajícího odvodnění</t>
  </si>
  <si>
    <t>SO-01 - Kanalizace</t>
  </si>
  <si>
    <t>SO-02 - Kanalizační přípojky</t>
  </si>
  <si>
    <t>SO-03 - Vodovod</t>
  </si>
  <si>
    <t>SO-04 - Vodovodní přípojky</t>
  </si>
  <si>
    <t>SO-05.1a - Vozovky</t>
  </si>
  <si>
    <t>SO-05.2 - Chodníky</t>
  </si>
  <si>
    <t>SO-05.3.1 - Obnova stávajícího odvodnění</t>
  </si>
  <si>
    <t>SO-05.4 - Obnova dopravního značení</t>
  </si>
  <si>
    <t>SO-05.5 - Obnova nezpevněných povrchů</t>
  </si>
  <si>
    <t>Ostatní a vedlejší náklady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</si>
</sst>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\ [$Kč-405];[Red]\-#,##0.00\ [$Kč-405]"/>
    <numFmt numFmtId="167" formatCode="#,##0\ &quot;Kč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  <numFmt numFmtId="172" formatCode="[$-405]d\.\ mmmm\ yyyy"/>
  </numFmts>
  <fonts count="47"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"/>
      <color indexed="30"/>
      <name val="Arial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0"/>
      <color rgb="FF0070C0"/>
      <name val="Arial"/>
      <family val="2"/>
    </font>
    <font>
      <sz val="10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3" fontId="45" fillId="0" borderId="10" xfId="0" applyNumberFormat="1" applyFont="1" applyBorder="1" applyAlignment="1">
      <alignment horizontal="center" vertical="center" wrapText="1"/>
    </xf>
    <xf numFmtId="3" fontId="45" fillId="0" borderId="10" xfId="0" applyNumberFormat="1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5" fillId="0" borderId="10" xfId="0" applyFont="1" applyBorder="1" applyAlignment="1">
      <alignment vertical="center"/>
    </xf>
    <xf numFmtId="4" fontId="0" fillId="0" borderId="10" xfId="0" applyNumberFormat="1" applyBorder="1" applyAlignment="1">
      <alignment horizontal="center" vertical="center" wrapText="1"/>
    </xf>
    <xf numFmtId="4" fontId="0" fillId="0" borderId="10" xfId="0" applyNumberFormat="1" applyBorder="1" applyAlignment="1" quotePrefix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tabSelected="1" view="pageLayout" workbookViewId="0" topLeftCell="A1">
      <selection activeCell="D4" sqref="D4"/>
    </sheetView>
  </sheetViews>
  <sheetFormatPr defaultColWidth="11.57421875" defaultRowHeight="12.75"/>
  <cols>
    <col min="1" max="1" width="56.140625" style="0" customWidth="1"/>
    <col min="2" max="2" width="22.57421875" style="9" customWidth="1"/>
    <col min="3" max="3" width="17.8515625" style="9" customWidth="1"/>
    <col min="4" max="4" width="22.28125" style="9" customWidth="1"/>
  </cols>
  <sheetData>
    <row r="1" spans="1:4" ht="12.75">
      <c r="A1" s="1" t="s">
        <v>11</v>
      </c>
      <c r="D1" s="8"/>
    </row>
    <row r="3" ht="12.75">
      <c r="A3" s="2" t="s">
        <v>0</v>
      </c>
    </row>
    <row r="5" spans="1:4" s="3" customFormat="1" ht="27.75" customHeight="1">
      <c r="A5" s="21" t="s">
        <v>3</v>
      </c>
      <c r="B5" s="21"/>
      <c r="C5" s="21"/>
      <c r="D5" s="21"/>
    </row>
    <row r="6" spans="1:4" s="15" customFormat="1" ht="27.75" customHeight="1">
      <c r="A6" s="16" t="s">
        <v>4</v>
      </c>
      <c r="B6" s="13" t="s">
        <v>10</v>
      </c>
      <c r="C6" s="14" t="s">
        <v>1</v>
      </c>
      <c r="D6" s="14" t="s">
        <v>2</v>
      </c>
    </row>
    <row r="7" spans="1:4" s="3" customFormat="1" ht="27.75" customHeight="1">
      <c r="A7" s="4" t="s">
        <v>12</v>
      </c>
      <c r="B7" s="17"/>
      <c r="C7" s="17">
        <f>+B7*0.21</f>
        <v>0</v>
      </c>
      <c r="D7" s="17">
        <f>+B7+C7</f>
        <v>0</v>
      </c>
    </row>
    <row r="8" spans="1:4" s="3" customFormat="1" ht="27.75" customHeight="1">
      <c r="A8" s="4" t="s">
        <v>13</v>
      </c>
      <c r="B8" s="17"/>
      <c r="C8" s="17">
        <f>+B8*0.21</f>
        <v>0</v>
      </c>
      <c r="D8" s="17">
        <f>+B8+C8</f>
        <v>0</v>
      </c>
    </row>
    <row r="9" spans="1:4" s="3" customFormat="1" ht="27.75" customHeight="1">
      <c r="A9" s="6" t="s">
        <v>5</v>
      </c>
      <c r="B9" s="19">
        <f>SUM(B7:B8)</f>
        <v>0</v>
      </c>
      <c r="C9" s="17">
        <f>SUM(C7:C8)</f>
        <v>0</v>
      </c>
      <c r="D9" s="19">
        <f>SUM(D7:D8)</f>
        <v>0</v>
      </c>
    </row>
    <row r="10" spans="1:4" s="3" customFormat="1" ht="27.75" customHeight="1">
      <c r="A10" s="21" t="s">
        <v>6</v>
      </c>
      <c r="B10" s="21"/>
      <c r="C10" s="21"/>
      <c r="D10" s="21"/>
    </row>
    <row r="11" spans="1:4" s="3" customFormat="1" ht="27.75" customHeight="1">
      <c r="A11" s="16" t="s">
        <v>4</v>
      </c>
      <c r="B11" s="13" t="s">
        <v>10</v>
      </c>
      <c r="C11" s="14" t="s">
        <v>1</v>
      </c>
      <c r="D11" s="14" t="s">
        <v>2</v>
      </c>
    </row>
    <row r="12" spans="1:4" s="3" customFormat="1" ht="27.75" customHeight="1">
      <c r="A12" s="4" t="s">
        <v>14</v>
      </c>
      <c r="B12" s="17"/>
      <c r="C12" s="17">
        <f aca="true" t="shared" si="0" ref="C12:C21">B12*0.21</f>
        <v>0</v>
      </c>
      <c r="D12" s="17">
        <f aca="true" t="shared" si="1" ref="D12:D21">B12+C12</f>
        <v>0</v>
      </c>
    </row>
    <row r="13" spans="1:4" s="3" customFormat="1" ht="27.75" customHeight="1">
      <c r="A13" s="4" t="s">
        <v>15</v>
      </c>
      <c r="B13" s="17"/>
      <c r="C13" s="17">
        <f t="shared" si="0"/>
        <v>0</v>
      </c>
      <c r="D13" s="17">
        <f t="shared" si="1"/>
        <v>0</v>
      </c>
    </row>
    <row r="14" spans="1:4" s="3" customFormat="1" ht="27.75" customHeight="1">
      <c r="A14" s="4" t="s">
        <v>16</v>
      </c>
      <c r="B14" s="17"/>
      <c r="C14" s="17">
        <f t="shared" si="0"/>
        <v>0</v>
      </c>
      <c r="D14" s="17">
        <f t="shared" si="1"/>
        <v>0</v>
      </c>
    </row>
    <row r="15" spans="1:4" s="3" customFormat="1" ht="27.75" customHeight="1">
      <c r="A15" s="4" t="s">
        <v>17</v>
      </c>
      <c r="B15" s="17"/>
      <c r="C15" s="17">
        <f t="shared" si="0"/>
        <v>0</v>
      </c>
      <c r="D15" s="17">
        <f t="shared" si="1"/>
        <v>0</v>
      </c>
    </row>
    <row r="16" spans="1:4" s="3" customFormat="1" ht="27.75" customHeight="1">
      <c r="A16" s="4" t="s">
        <v>18</v>
      </c>
      <c r="B16" s="17"/>
      <c r="C16" s="17">
        <f t="shared" si="0"/>
        <v>0</v>
      </c>
      <c r="D16" s="17">
        <f t="shared" si="1"/>
        <v>0</v>
      </c>
    </row>
    <row r="17" spans="1:4" s="3" customFormat="1" ht="27.75" customHeight="1">
      <c r="A17" s="4" t="s">
        <v>19</v>
      </c>
      <c r="B17" s="17"/>
      <c r="C17" s="17">
        <f t="shared" si="0"/>
        <v>0</v>
      </c>
      <c r="D17" s="17">
        <f t="shared" si="1"/>
        <v>0</v>
      </c>
    </row>
    <row r="18" spans="1:4" s="3" customFormat="1" ht="27.75" customHeight="1">
      <c r="A18" s="4" t="s">
        <v>20</v>
      </c>
      <c r="B18" s="17"/>
      <c r="C18" s="17">
        <f t="shared" si="0"/>
        <v>0</v>
      </c>
      <c r="D18" s="17">
        <f t="shared" si="1"/>
        <v>0</v>
      </c>
    </row>
    <row r="19" spans="1:4" s="3" customFormat="1" ht="27.75" customHeight="1">
      <c r="A19" s="4" t="s">
        <v>21</v>
      </c>
      <c r="B19" s="17"/>
      <c r="C19" s="17">
        <f t="shared" si="0"/>
        <v>0</v>
      </c>
      <c r="D19" s="17">
        <f t="shared" si="1"/>
        <v>0</v>
      </c>
    </row>
    <row r="20" spans="1:4" s="3" customFormat="1" ht="27.75" customHeight="1">
      <c r="A20" s="4" t="s">
        <v>22</v>
      </c>
      <c r="B20" s="17"/>
      <c r="C20" s="17">
        <f t="shared" si="0"/>
        <v>0</v>
      </c>
      <c r="D20" s="17">
        <f t="shared" si="1"/>
        <v>0</v>
      </c>
    </row>
    <row r="21" spans="1:4" s="15" customFormat="1" ht="27.75" customHeight="1">
      <c r="A21" s="4" t="s">
        <v>23</v>
      </c>
      <c r="B21" s="18"/>
      <c r="C21" s="17">
        <f t="shared" si="0"/>
        <v>0</v>
      </c>
      <c r="D21" s="17">
        <f t="shared" si="1"/>
        <v>0</v>
      </c>
    </row>
    <row r="22" spans="1:4" s="3" customFormat="1" ht="27.75" customHeight="1">
      <c r="A22" s="5" t="s">
        <v>8</v>
      </c>
      <c r="B22" s="19">
        <f>SUM(B12:B21)</f>
        <v>0</v>
      </c>
      <c r="C22" s="19">
        <f>SUM(C12:C21)</f>
        <v>0</v>
      </c>
      <c r="D22" s="19">
        <f>SUM(D12:D21)</f>
        <v>0</v>
      </c>
    </row>
    <row r="23" spans="1:4" s="3" customFormat="1" ht="27.75" customHeight="1">
      <c r="A23" s="21" t="s">
        <v>7</v>
      </c>
      <c r="B23" s="21"/>
      <c r="C23" s="21"/>
      <c r="D23" s="21"/>
    </row>
    <row r="24" spans="1:4" s="3" customFormat="1" ht="27.75" customHeight="1">
      <c r="A24" s="11" t="s">
        <v>9</v>
      </c>
      <c r="B24" s="20">
        <f>SUM(B9+B22)</f>
        <v>0</v>
      </c>
      <c r="C24" s="20">
        <f>+C9+C22</f>
        <v>0</v>
      </c>
      <c r="D24" s="20">
        <f>SUM(D9+D22)</f>
        <v>0</v>
      </c>
    </row>
    <row r="25" spans="1:4" s="3" customFormat="1" ht="27.75" customHeight="1">
      <c r="A25" s="7"/>
      <c r="B25" s="10"/>
      <c r="C25" s="10"/>
      <c r="D25" s="10"/>
    </row>
    <row r="26" spans="1:4" s="3" customFormat="1" ht="27.75" customHeight="1">
      <c r="A26" s="7"/>
      <c r="B26" s="10"/>
      <c r="C26" s="10"/>
      <c r="D26" s="10"/>
    </row>
    <row r="27" spans="1:4" s="3" customFormat="1" ht="27.75" customHeight="1">
      <c r="A27" s="7"/>
      <c r="B27" s="10"/>
      <c r="C27" s="10"/>
      <c r="D27" s="10"/>
    </row>
    <row r="28" spans="1:4" s="12" customFormat="1" ht="42.75" customHeight="1">
      <c r="A28" s="7"/>
      <c r="B28" s="10"/>
      <c r="C28" s="10"/>
      <c r="D28" s="10"/>
    </row>
    <row r="29" spans="1:4" s="3" customFormat="1" ht="27.75" customHeight="1">
      <c r="A29" s="7"/>
      <c r="B29" s="10"/>
      <c r="C29" s="10"/>
      <c r="D29" s="10"/>
    </row>
    <row r="30" spans="1:4" s="3" customFormat="1" ht="27.75" customHeight="1">
      <c r="A30"/>
      <c r="B30" s="9"/>
      <c r="C30" s="9"/>
      <c r="D30" s="9"/>
    </row>
    <row r="31" spans="1:4" s="3" customFormat="1" ht="27.75" customHeight="1">
      <c r="A31"/>
      <c r="B31" s="9"/>
      <c r="C31" s="9"/>
      <c r="D31" s="9"/>
    </row>
    <row r="32" spans="1:4" s="3" customFormat="1" ht="27.75" customHeight="1">
      <c r="A32"/>
      <c r="B32" s="9"/>
      <c r="C32" s="9"/>
      <c r="D32" s="9"/>
    </row>
    <row r="33" spans="1:4" s="3" customFormat="1" ht="27.75" customHeight="1">
      <c r="A33"/>
      <c r="B33" s="9"/>
      <c r="C33" s="9"/>
      <c r="D33" s="9"/>
    </row>
  </sheetData>
  <sheetProtection selectLockedCells="1" selectUnlockedCells="1"/>
  <mergeCells count="3">
    <mergeCell ref="A5:D5"/>
    <mergeCell ref="A10:D10"/>
    <mergeCell ref="A23:D23"/>
  </mergeCells>
  <printOptions/>
  <pageMargins left="0.7875" right="0.7875" top="0.8923611111111112" bottom="0.7875" header="0.6270833333333333" footer="0.5118055555555555"/>
  <pageSetup firstPageNumber="1" useFirstPageNumber="1" fitToHeight="1" fitToWidth="1" horizontalDpi="600" verticalDpi="600" orientation="portrait" paperSize="9" scale="73" r:id="rId1"/>
  <headerFooter alignWithMargins="0">
    <oddHeader>&amp;RPříloha ZD č. 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8923611111111112" bottom="0.7875" header="0.6270833333333333" footer="0.5118055555555555"/>
  <pageSetup fitToHeight="1" fitToWidth="1" horizontalDpi="300" verticalDpi="300" orientation="portrait" paperSize="9"/>
  <headerFooter alignWithMargins="0">
    <oddHeader>&amp;R&amp;"Times New Roman,obyčejné"&amp;12Příloha č. 6 zadávací dokumentace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8923611111111112" bottom="0.7875" header="0.6270833333333333" footer="0.5118055555555555"/>
  <pageSetup fitToHeight="1" fitToWidth="1" horizontalDpi="300" verticalDpi="300" orientation="portrait" paperSize="9"/>
  <headerFooter alignWithMargins="0">
    <oddHeader>&amp;R&amp;"Times New Roman,obyčejné"&amp;12Příloha č. 6 zadávací dokumentace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Pavel Stolař</dc:creator>
  <cp:keywords/>
  <dc:description/>
  <cp:lastModifiedBy>padensamova</cp:lastModifiedBy>
  <cp:lastPrinted>2023-06-21T11:49:02Z</cp:lastPrinted>
  <dcterms:created xsi:type="dcterms:W3CDTF">2018-04-11T13:44:46Z</dcterms:created>
  <dcterms:modified xsi:type="dcterms:W3CDTF">2024-03-11T09:43:49Z</dcterms:modified>
  <cp:category/>
  <cp:version/>
  <cp:contentType/>
  <cp:contentStatus/>
</cp:coreProperties>
</file>