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570" windowHeight="11985"/>
  </bookViews>
  <sheets>
    <sheet name="VŘ" sheetId="2" r:id="rId1"/>
    <sheet name="List3" sheetId="3" r:id="rId2"/>
  </sheets>
  <calcPr calcId="125725"/>
</workbook>
</file>

<file path=xl/calcChain.xml><?xml version="1.0" encoding="utf-8"?>
<calcChain xmlns="http://schemas.openxmlformats.org/spreadsheetml/2006/main">
  <c r="M57" i="2"/>
  <c r="N20"/>
  <c r="L57"/>
  <c r="K57"/>
  <c r="J57"/>
  <c r="K20"/>
  <c r="L20"/>
  <c r="M20"/>
</calcChain>
</file>

<file path=xl/sharedStrings.xml><?xml version="1.0" encoding="utf-8"?>
<sst xmlns="http://schemas.openxmlformats.org/spreadsheetml/2006/main" count="243" uniqueCount="150">
  <si>
    <t>N</t>
  </si>
  <si>
    <t>Mgo</t>
  </si>
  <si>
    <t>00</t>
  </si>
  <si>
    <t>20</t>
  </si>
  <si>
    <t>08</t>
  </si>
  <si>
    <t>03</t>
  </si>
  <si>
    <t>34</t>
  </si>
  <si>
    <t>15</t>
  </si>
  <si>
    <t>05</t>
  </si>
  <si>
    <t>14</t>
  </si>
  <si>
    <t>29</t>
  </si>
  <si>
    <t>01</t>
  </si>
  <si>
    <t>Přípravek</t>
  </si>
  <si>
    <t>Granulace</t>
  </si>
  <si>
    <t>1 - 4 mm</t>
  </si>
  <si>
    <t>04</t>
  </si>
  <si>
    <t>Přípravek dle živin</t>
  </si>
  <si>
    <t>Doba působení</t>
  </si>
  <si>
    <t>6 - 10 týdnů</t>
  </si>
  <si>
    <t>13</t>
  </si>
  <si>
    <t>46</t>
  </si>
  <si>
    <t>1 - 2,5 mm</t>
  </si>
  <si>
    <t>1,5 - 2,5 mm</t>
  </si>
  <si>
    <t>8 - 12 týdnů</t>
  </si>
  <si>
    <t>Měrná jednotka</t>
  </si>
  <si>
    <t>3 - 6 týdnů</t>
  </si>
  <si>
    <t>P2O5</t>
  </si>
  <si>
    <t>K2O</t>
  </si>
  <si>
    <t>1 kg</t>
  </si>
  <si>
    <t>02</t>
  </si>
  <si>
    <t>10</t>
  </si>
  <si>
    <t>6 měsíců</t>
  </si>
  <si>
    <t>1. Hnojivo</t>
  </si>
  <si>
    <t>2. Hnojivo</t>
  </si>
  <si>
    <t>3. Hnojivo</t>
  </si>
  <si>
    <t>4. Hnojivo</t>
  </si>
  <si>
    <t>5. Hnojivo</t>
  </si>
  <si>
    <t>6. Hnojivo</t>
  </si>
  <si>
    <t>7. Hnojivo</t>
  </si>
  <si>
    <t>8. Hnojivo</t>
  </si>
  <si>
    <t>1 l</t>
  </si>
  <si>
    <t>10. Přípravek</t>
  </si>
  <si>
    <t>Podrobná specifikace hnojiv:</t>
  </si>
  <si>
    <t>Granulace všech hnojiv uvedených v tabulce bude dodržena ve 100% objednaného množství</t>
  </si>
  <si>
    <t>1400 kg</t>
  </si>
  <si>
    <t>2800 kg</t>
  </si>
  <si>
    <t>4200 kg</t>
  </si>
  <si>
    <t>27</t>
  </si>
  <si>
    <t>06</t>
  </si>
  <si>
    <t>2S</t>
  </si>
  <si>
    <t>Jiné</t>
  </si>
  <si>
    <t>8,7 Fe</t>
  </si>
  <si>
    <t>9. Hnojivo</t>
  </si>
  <si>
    <t>11. Přípravek</t>
  </si>
  <si>
    <r>
      <rPr>
        <b/>
        <sz val="10"/>
        <color theme="1"/>
        <rFont val="Calibri"/>
        <family val="2"/>
        <charset val="238"/>
        <scheme val="minor"/>
      </rPr>
      <t>Hnojivo číslo 9.</t>
    </r>
    <r>
      <rPr>
        <sz val="10"/>
        <color theme="1"/>
        <rFont val="Calibri"/>
        <family val="2"/>
        <charset val="238"/>
        <scheme val="minor"/>
      </rPr>
      <t xml:space="preserve"> - prostředek ve formě granulí, které budou formulovány na bázi pyritů železa a bude je možné rozpouštět v dešťové vodě; možnost aplikace po celý rok za použití klasických rozmetacích metod</t>
    </r>
  </si>
  <si>
    <r>
      <rPr>
        <b/>
        <sz val="10"/>
        <color theme="1"/>
        <rFont val="Calibri"/>
        <family val="2"/>
        <charset val="238"/>
        <scheme val="minor"/>
      </rPr>
      <t>Hnojivo číslo 8.</t>
    </r>
    <r>
      <rPr>
        <sz val="10"/>
        <color theme="1"/>
        <rFont val="Calibri"/>
        <family val="2"/>
        <charset val="238"/>
        <scheme val="minor"/>
      </rPr>
      <t xml:space="preserve"> - všechny uvedené živiny budou obsaženy v každé jedné granuli; bude obsahovat draslík ve formě dusičnanu draselného; dlouhodobé a regulované uvolňování živin bude zajišťovat polymerový obal mikrogranulí</t>
    </r>
  </si>
  <si>
    <r>
      <rPr>
        <b/>
        <sz val="10"/>
        <color theme="1"/>
        <rFont val="Calibri"/>
        <family val="2"/>
        <charset val="238"/>
        <scheme val="minor"/>
      </rPr>
      <t>Hnojivo číslo 7.</t>
    </r>
    <r>
      <rPr>
        <sz val="10"/>
        <color theme="1"/>
        <rFont val="Calibri"/>
        <family val="2"/>
        <charset val="238"/>
        <scheme val="minor"/>
      </rPr>
      <t xml:space="preserve"> - všechny uvedené živiny budou obsaženy v každé jedné granuli; dlouhodobě působící hnojivo bude s podílem dlouhodobého dusíku, a to ve formách: amonný dusík, karbidický dusík, formaldehydový dusík</t>
    </r>
  </si>
  <si>
    <r>
      <rPr>
        <b/>
        <sz val="10"/>
        <color theme="1"/>
        <rFont val="Calibri"/>
        <family val="2"/>
        <charset val="238"/>
        <scheme val="minor"/>
      </rPr>
      <t>Hnojivo číslo 2. a 3.</t>
    </r>
    <r>
      <rPr>
        <sz val="10"/>
        <color theme="1"/>
        <rFont val="Calibri"/>
        <family val="2"/>
        <charset val="238"/>
        <scheme val="minor"/>
      </rPr>
      <t xml:space="preserve"> - všechny uvedené živiny budou obsaženy v každé jedné granuli</t>
    </r>
  </si>
  <si>
    <t>Odhad požadovaného množství v roce 2013</t>
  </si>
  <si>
    <t>Obsah účinných látek</t>
  </si>
  <si>
    <t>Komerční název výrobku</t>
  </si>
  <si>
    <t>azoxystrobin min. 80 g/l, chlorothalonil min. 400 g/l</t>
  </si>
  <si>
    <t>azoxystrobin min. 250 g/l</t>
  </si>
  <si>
    <t xml:space="preserve">propiconazole min. 230 g/l </t>
  </si>
  <si>
    <t>1. Přípravek</t>
  </si>
  <si>
    <t>2. Přípravek</t>
  </si>
  <si>
    <t>3. Přípravek</t>
  </si>
  <si>
    <t>4. Přípravek</t>
  </si>
  <si>
    <t>5. Přípravek</t>
  </si>
  <si>
    <t>6. Přípravek</t>
  </si>
  <si>
    <t>7. Přípravek</t>
  </si>
  <si>
    <t>8. Přípravek</t>
  </si>
  <si>
    <t>9. Přípravek</t>
  </si>
  <si>
    <t>10 l</t>
  </si>
  <si>
    <t>10. Hnojivo</t>
  </si>
  <si>
    <t>400 kg</t>
  </si>
  <si>
    <t>11. Hnojivo</t>
  </si>
  <si>
    <t>12. Hnojivo</t>
  </si>
  <si>
    <t>13. Hnojivo</t>
  </si>
  <si>
    <t>dusíkaté hnojivo, min. obsah dusíku N 15%</t>
  </si>
  <si>
    <t>draselné hnojivo, obsah draslíku K2O 50%</t>
  </si>
  <si>
    <t>500 kg</t>
  </si>
  <si>
    <t>min. obsah 12% N, min.11% P2O5, min. 17% K2O, 2% MgO</t>
  </si>
  <si>
    <t>14. Hnojivo</t>
  </si>
  <si>
    <t>min. obsah 17,5% N, min.17,5% P2O5, min. 10,5% K2O, 9% MgO</t>
  </si>
  <si>
    <t>60 kg</t>
  </si>
  <si>
    <t>1800 kg</t>
  </si>
  <si>
    <t>Podrobná specifikace přípravků:</t>
  </si>
  <si>
    <t>2,4 - D min. 70 g/l, MCPA min. 70 g/l, Mecoprop-P min. 42 g/l, Dicamba min. 20 g/l</t>
  </si>
  <si>
    <t>30 l</t>
  </si>
  <si>
    <t>800 l</t>
  </si>
  <si>
    <t>Glyphosate-IPA min. 550 g/l (Glyphosate min. 450 g/l)</t>
  </si>
  <si>
    <t>Glyphosate-IPA min. 480 g/l</t>
  </si>
  <si>
    <r>
      <t xml:space="preserve">Přípravek číslo 5. - </t>
    </r>
    <r>
      <rPr>
        <sz val="10"/>
        <color theme="1"/>
        <rFont val="Calibri"/>
        <family val="2"/>
        <charset val="238"/>
        <scheme val="minor"/>
      </rPr>
      <t xml:space="preserve">selektivní postřikový herbicidní přípravek bude ve formě rozpustného koncentrátu proti dvouděložným plevelům v okrasných, sportovních a účelových trávnících. Bude obsahovat tyto účinné látky: 2,4 - D min. 70 g/l, MCPA min. 70 g/l, Mecoprop-P min. 42 g/l, Dicamba min. 20 g/l.          </t>
    </r>
  </si>
  <si>
    <r>
      <t xml:space="preserve">Přípravek číslo 7. - </t>
    </r>
    <r>
      <rPr>
        <sz val="10"/>
        <color theme="1"/>
        <rFont val="Calibri"/>
        <family val="2"/>
        <charset val="238"/>
        <scheme val="minor"/>
      </rPr>
      <t>postřikový přípravek ve formě koncentrátu pro ředění vodou k hubení vytrvalých a jednoletých plevelů, k likvidaci nežádoucí vegetace a k likvidaci plovoucích a vynořených plevelů na vodních plochách. Bude obsahovat účinnou látku: Glyphosate-IPA min. 480 g/l.</t>
    </r>
  </si>
  <si>
    <t>40 l</t>
  </si>
  <si>
    <t>Fluroxypyr min. 250 g/l</t>
  </si>
  <si>
    <t>50 l</t>
  </si>
  <si>
    <r>
      <t xml:space="preserve">Přípravek číslo 9. - </t>
    </r>
    <r>
      <rPr>
        <sz val="10"/>
        <color theme="1"/>
        <rFont val="Calibri"/>
        <family val="2"/>
        <charset val="238"/>
        <scheme val="minor"/>
      </rPr>
      <t>postřikový herbicidní přípravek ve formě suspenzního koncentrátu pro preemergentní a postemergentní hubení jednoletých dvouděložných plevelů a ježatky kuří nohy v kukuřici seté. Bude obsahovat účinnou látku: Mesotrione min. 480 g/l.</t>
    </r>
  </si>
  <si>
    <t>Mesotrione min. 480 g/l</t>
  </si>
  <si>
    <t>5 l</t>
  </si>
  <si>
    <r>
      <t xml:space="preserve">Přípravek číslo 10. - </t>
    </r>
    <r>
      <rPr>
        <sz val="10"/>
        <color theme="1"/>
        <rFont val="Calibri"/>
        <family val="2"/>
        <charset val="238"/>
        <scheme val="minor"/>
      </rPr>
      <t>postřikový selektivní přípravek ve formě emulgovatelného koncentrátu k postemergentnímu hubení jednoletých trávovitých plevelů a pýru plazivého. Bude obsahovat účinnou látku: Quizalofop-P-ethyl min. 50 g/l.</t>
    </r>
  </si>
  <si>
    <t>Quizalofop-P-ethyl min. 50 g/l</t>
  </si>
  <si>
    <t>12. Přípravek</t>
  </si>
  <si>
    <t>13. Přípravek</t>
  </si>
  <si>
    <r>
      <t xml:space="preserve">Přípravek číslo 11. - </t>
    </r>
    <r>
      <rPr>
        <sz val="10"/>
        <color theme="1"/>
        <rFont val="Calibri"/>
        <family val="2"/>
        <charset val="238"/>
        <scheme val="minor"/>
      </rPr>
      <t>postřikový přípravek k desikaci zemědělských plodin, hubení plevelů v zemědělství a lesních školkách, k ničení nežádoucích vodních rostlin. Bude obsahovat účinnou látku: Diquat min. 200 g/l.</t>
    </r>
  </si>
  <si>
    <t>Diquat min. 200 g/l</t>
  </si>
  <si>
    <t>Clopyralid min. 300 g/l</t>
  </si>
  <si>
    <r>
      <t xml:space="preserve">Přípravek číslo 12. - </t>
    </r>
    <r>
      <rPr>
        <sz val="10"/>
        <color theme="1"/>
        <rFont val="Calibri"/>
        <family val="2"/>
        <charset val="238"/>
        <scheme val="minor"/>
      </rPr>
      <t>selektivní postřikový herbicid, s vodou mísitelný kapalný koncentrát, k hubení odolných dvouděložných plevelů. Bude obsahovat účinnou látku: Clopyralid min. 300 g/l.</t>
    </r>
  </si>
  <si>
    <t>14. Přípravek</t>
  </si>
  <si>
    <t>15. Přípravek</t>
  </si>
  <si>
    <r>
      <t xml:space="preserve">Přípravek číslo 13. - </t>
    </r>
    <r>
      <rPr>
        <sz val="10"/>
        <color theme="1"/>
        <rFont val="Calibri"/>
        <family val="2"/>
        <charset val="238"/>
        <scheme val="minor"/>
      </rPr>
      <t>repelentní přípravek k ochraně lesních kultur proti okusu zvěří v době vegetačního klidu. Bude obsahovat směs repelentních chuťových a čichových látek s přísadou, vytvářející na sazenicích hrubozrnou porézní ochrannou vrstvu. Bude obsahovat tyto účinné látky: destilát zbytky tuků min. 4%, křemenný písek min. 26%, olej tálový surový min. 10%.</t>
    </r>
  </si>
  <si>
    <t>destilát zbytky tuků min. 4%, křemenný písek min. 26%, olej tálový surový min. 10%</t>
  </si>
  <si>
    <t>150 kg</t>
  </si>
  <si>
    <t>Clopyralid 300 g/l</t>
  </si>
  <si>
    <r>
      <t xml:space="preserve">Přípravek číslo 1. - </t>
    </r>
    <r>
      <rPr>
        <sz val="10"/>
        <color theme="1"/>
        <rFont val="Calibri"/>
        <family val="2"/>
        <charset val="238"/>
        <scheme val="minor"/>
      </rPr>
      <t>fungicid bude ve formě suspenzního koncentrátu k ochraně pšenice proti braničnatce plevové, braničnatce pšeničné, rzi plevové a rzi pšeničné. Bude obsahovat tyto účinné látky: azoxystrobin min. 80 g/l, chlorothalonil min. 400 g/l.</t>
    </r>
  </si>
  <si>
    <r>
      <t xml:space="preserve">Přípravek číslo 2. - </t>
    </r>
    <r>
      <rPr>
        <sz val="10"/>
        <color theme="1"/>
        <rFont val="Calibri"/>
        <family val="2"/>
        <charset val="238"/>
        <scheme val="minor"/>
      </rPr>
      <t xml:space="preserve">bude se jednat o širokospektrální fungicid účinný proti všem důležitým chorobám. Bude obsahovat tuto účinnou látku: azoxystrobin min. 250 g/l. Účinek bude především preventivní. 
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</si>
  <si>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16. Přípravek</t>
  </si>
  <si>
    <t>Methaldehyd min. 4 %</t>
  </si>
  <si>
    <t>20 kg</t>
  </si>
  <si>
    <r>
      <t xml:space="preserve">Přípravek číslo 15. - </t>
    </r>
    <r>
      <rPr>
        <sz val="10"/>
        <color theme="1"/>
        <rFont val="Calibri"/>
        <family val="2"/>
        <charset val="238"/>
        <scheme val="minor"/>
      </rPr>
      <t>limacid určený pro hubení slimáků, plzáků, měkkýšů. Bude obsahovat účinnou látku: Methaldehyd 4%.</t>
    </r>
  </si>
  <si>
    <r>
      <t xml:space="preserve">Přípravek číslo 16. - </t>
    </r>
    <r>
      <rPr>
        <sz val="10"/>
        <color theme="1"/>
        <rFont val="Calibri"/>
        <family val="2"/>
        <charset val="238"/>
        <scheme val="minor"/>
      </rPr>
      <t>postřikový selektivní herbicid ve formě suspenzního koncentrátu k hubení dvouděložných plevelů. Bude obsahovat účinnou látku: Linuron min. 450 g/l.</t>
    </r>
  </si>
  <si>
    <r>
      <t xml:space="preserve">Přípravek číslo 14. - </t>
    </r>
    <r>
      <rPr>
        <sz val="10"/>
        <color theme="1"/>
        <rFont val="Calibri"/>
        <family val="2"/>
        <charset val="238"/>
        <scheme val="minor"/>
      </rPr>
      <t>vysoce selektivní postemergentní herbicid, s vodou mísitelný kapalný koncentrát k hubení odolných dvouděložných plevelů. Bude obsahovat účinnou látku: Clopyralid min. 300 g/l.</t>
    </r>
  </si>
  <si>
    <r>
      <t xml:space="preserve">Přípravek číslo 3. - </t>
    </r>
    <r>
      <rPr>
        <sz val="10"/>
        <color theme="1"/>
        <rFont val="Calibri"/>
        <family val="2"/>
        <charset val="238"/>
        <scheme val="minor"/>
      </rPr>
      <t xml:space="preserve">fungicidní přípravek bude ve formě emulgovatelného koncentrátu určený k ochraně ječmene, pšenice, tritikale a žita proti houbovým chorobám. Bude obsahovat tyto účinné látky: cyproconazole min. 160 g/l, propiconazole min. 250 g/l. 
</t>
    </r>
  </si>
  <si>
    <t>cyproconazole min. 160 g/l,propiconazole min. 250 g/l</t>
  </si>
  <si>
    <t>Linuron min. 450 g/l</t>
  </si>
  <si>
    <t>17. Přípravek</t>
  </si>
  <si>
    <t>18. Přípravek</t>
  </si>
  <si>
    <t>Specifikace viz. bod 17</t>
  </si>
  <si>
    <t>Specifikace viz. bod 18</t>
  </si>
  <si>
    <t>100 l</t>
  </si>
  <si>
    <r>
      <rPr>
        <b/>
        <sz val="10"/>
        <color theme="1"/>
        <rFont val="Calibri"/>
        <family val="2"/>
        <charset val="238"/>
        <scheme val="minor"/>
      </rPr>
      <t>Přípravek číslo 4.</t>
    </r>
    <r>
      <rPr>
        <sz val="10"/>
        <color theme="1"/>
        <rFont val="Calibri"/>
        <family val="2"/>
        <charset val="238"/>
        <scheme val="minor"/>
      </rPr>
      <t xml:space="preserve"> - postřikový fungicidní přípravek bude ve formě emulgovatelného koncentrátu v rostlinném oleji určený k ochraně porostů obilnin proti chorobám listů a klasů, semenných porostů trav proti námelu. Jako rozpouštědlo účinné látky bude použit řepkový olej, což se projeví ve výborných ekotoxikologických parametrech přípravku.Bude obsahovat tuto účinnou látku: propiconazole min. 230 g/l.</t>
    </r>
  </si>
  <si>
    <r>
      <t xml:space="preserve">Přípravek číslo 8. - </t>
    </r>
    <r>
      <rPr>
        <sz val="10"/>
        <color theme="1"/>
        <rFont val="Calibri"/>
        <family val="2"/>
        <charset val="238"/>
        <scheme val="minor"/>
      </rPr>
      <t>vysoce selektivní postemergentní herbicidní přípravek ve formě emulgovaného koncentrátu vhodný k hubení odolných dvouděložných plevelů. Bude obsahovat účinnou látku: Fluroxypyr min. 250 g/l.</t>
    </r>
  </si>
  <si>
    <r>
      <rPr>
        <b/>
        <sz val="10"/>
        <color theme="1"/>
        <rFont val="Calibri"/>
        <family val="2"/>
        <charset val="238"/>
        <scheme val="minor"/>
      </rPr>
      <t>Přípravek číslo 18.</t>
    </r>
    <r>
      <rPr>
        <sz val="10"/>
        <color theme="1"/>
        <rFont val="Calibri"/>
        <family val="2"/>
        <charset val="238"/>
        <scheme val="minor"/>
      </rPr>
      <t xml:space="preserve"> - smáčedlo, které zvýší efektivitu závlahy, zvýší vodní penetraci a výrazně sníží stékání po svazích, redukuje vadnutí a stres, podporuje vyrovnanost trávníku, snižuje spotřebu vody, odstraňuije vodu z povrchu, snižuje odtok a odpařování, zamezí vyplavování dusíku.</t>
    </r>
  </si>
  <si>
    <r>
      <rPr>
        <b/>
        <sz val="10"/>
        <color theme="1"/>
        <rFont val="Calibri"/>
        <family val="2"/>
        <charset val="238"/>
        <scheme val="minor"/>
      </rPr>
      <t>Přípravek číslo 17.</t>
    </r>
    <r>
      <rPr>
        <sz val="10"/>
        <color theme="1"/>
        <rFont val="Calibri"/>
        <family val="2"/>
        <charset val="238"/>
        <scheme val="minor"/>
      </rPr>
      <t xml:space="preserve"> - smáčedlo, které kurativně přemísťuje vodu hlouběji v problematických místech a redukuje vodoodpudivost, obnovuje schopnost kořenové zóny vázat dostatečnou vlhkost, podporuje rychlejší regeneraci od lokálních suchých skvrn.</t>
    </r>
  </si>
  <si>
    <t>Hnojiva číslo 1. - 9. budou určená pro výživu fotbalových trávníků</t>
  </si>
  <si>
    <t>min. obsah 12% N, min. 12% P2O5, min. 12% K2O</t>
  </si>
  <si>
    <t>19. Přípravek</t>
  </si>
  <si>
    <r>
      <rPr>
        <b/>
        <sz val="10"/>
        <color theme="1"/>
        <rFont val="Calibri"/>
        <family val="2"/>
        <charset val="238"/>
        <scheme val="minor"/>
      </rPr>
      <t>Přípravek číslo 19.</t>
    </r>
    <r>
      <rPr>
        <sz val="10"/>
        <color theme="1"/>
        <rFont val="Calibri"/>
        <family val="2"/>
        <charset val="238"/>
        <scheme val="minor"/>
      </rPr>
      <t xml:space="preserve"> - regulátor růstu. Bude obsahovat účinnou látku: trinexapac-ethyl max. 130 g/l.</t>
    </r>
  </si>
  <si>
    <t>trinexapac-ethyl max. 130 g/l</t>
  </si>
  <si>
    <t>Cena za MJ v Kč bez DPH</t>
  </si>
  <si>
    <t>Cena celkem</t>
  </si>
  <si>
    <t>Cena celkem v Kč bez DPH</t>
  </si>
  <si>
    <r>
      <t xml:space="preserve">Přípravek číslo 6. - </t>
    </r>
    <r>
      <rPr>
        <sz val="10"/>
        <rFont val="Calibri"/>
        <family val="2"/>
        <charset val="238"/>
        <scheme val="minor"/>
      </rPr>
      <t>neselektivní systemický herbicid s vlastností rozpouštění voskové vrstvičky na listech rostlin a v intervalu 10 - 40 minut pronikající dovnitř, aniž by porušil buňky kutikuly. Přípravek bude v souladu s návodem použitelný k odstranění nežádoucí vegetace na hřištích, chodnících a v zahradách. Přípravek bude v listech účinkovat lépe na odolné plevele,  a to i ve ztížených podmínkách za rosy a chladna. Bude obsahovat účinnou látku: Glyphosate-IPA min. 550 g/l.</t>
    </r>
  </si>
  <si>
    <t>Cena celkem v Kč vč. 21% DPH</t>
  </si>
  <si>
    <t>Cena za MJ v Kč vč. 21% DPH</t>
  </si>
  <si>
    <t>113021 - CENOVÁ NABÍDKA  -   "Dodávky hnojiv a přípravků na ochranu rostlin"</t>
  </si>
  <si>
    <t>Příloha č.1 - Vzorový nákupní koš</t>
  </si>
  <si>
    <t>Tabulka hnojiv</t>
  </si>
  <si>
    <t>Tabulka přípravků na ochranu rostlin a podpůrných prostředků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</si>
</sst>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49" fontId="3" fillId="0" borderId="4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44" fontId="3" fillId="0" borderId="16" xfId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44" fontId="3" fillId="0" borderId="4" xfId="1" applyFont="1" applyBorder="1" applyAlignment="1">
      <alignment horizontal="center"/>
    </xf>
    <xf numFmtId="44" fontId="3" fillId="0" borderId="7" xfId="1" applyFont="1" applyBorder="1" applyAlignment="1">
      <alignment horizontal="center"/>
    </xf>
    <xf numFmtId="0" fontId="3" fillId="0" borderId="13" xfId="0" applyFont="1" applyBorder="1"/>
    <xf numFmtId="0" fontId="3" fillId="0" borderId="8" xfId="0" applyFont="1" applyBorder="1" applyAlignment="1">
      <alignment horizontal="center"/>
    </xf>
    <xf numFmtId="44" fontId="3" fillId="0" borderId="8" xfId="1" applyFont="1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44" fontId="3" fillId="0" borderId="7" xfId="1" applyFont="1" applyBorder="1" applyAlignment="1">
      <alignment horizontal="center"/>
    </xf>
    <xf numFmtId="44" fontId="3" fillId="0" borderId="37" xfId="1" applyFont="1" applyBorder="1" applyAlignment="1">
      <alignment horizontal="center"/>
    </xf>
    <xf numFmtId="44" fontId="3" fillId="0" borderId="38" xfId="1" applyFont="1" applyBorder="1" applyAlignment="1">
      <alignment horizontal="center"/>
    </xf>
    <xf numFmtId="44" fontId="3" fillId="0" borderId="5" xfId="1" applyFont="1" applyBorder="1" applyAlignment="1">
      <alignment horizontal="center"/>
    </xf>
    <xf numFmtId="44" fontId="3" fillId="0" borderId="35" xfId="1" applyFont="1" applyBorder="1" applyAlignment="1">
      <alignment horizontal="center"/>
    </xf>
    <xf numFmtId="0" fontId="6" fillId="0" borderId="0" xfId="0" applyFont="1"/>
    <xf numFmtId="0" fontId="3" fillId="0" borderId="39" xfId="0" applyFont="1" applyBorder="1"/>
    <xf numFmtId="0" fontId="3" fillId="0" borderId="31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44" fontId="3" fillId="0" borderId="40" xfId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44" fontId="3" fillId="0" borderId="22" xfId="1" applyFont="1" applyBorder="1" applyAlignment="1">
      <alignment horizontal="center"/>
    </xf>
    <xf numFmtId="44" fontId="3" fillId="0" borderId="43" xfId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44" fontId="1" fillId="2" borderId="44" xfId="0" applyNumberFormat="1" applyFont="1" applyFill="1" applyBorder="1" applyAlignment="1"/>
    <xf numFmtId="44" fontId="1" fillId="2" borderId="19" xfId="0" applyNumberFormat="1" applyFont="1" applyFill="1" applyBorder="1" applyAlignment="1"/>
    <xf numFmtId="44" fontId="3" fillId="0" borderId="17" xfId="1" applyFont="1" applyBorder="1" applyAlignment="1">
      <alignment horizontal="center"/>
    </xf>
    <xf numFmtId="44" fontId="3" fillId="0" borderId="14" xfId="1" applyFont="1" applyBorder="1" applyAlignment="1">
      <alignment horizontal="center"/>
    </xf>
    <xf numFmtId="44" fontId="3" fillId="0" borderId="32" xfId="1" applyFont="1" applyBorder="1" applyAlignment="1">
      <alignment horizontal="center"/>
    </xf>
    <xf numFmtId="49" fontId="3" fillId="0" borderId="5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27" xfId="0" applyFont="1" applyBorder="1" applyAlignment="1">
      <alignment horizontal="left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left"/>
    </xf>
    <xf numFmtId="49" fontId="3" fillId="0" borderId="41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21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6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3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4" fontId="3" fillId="0" borderId="7" xfId="1" applyFont="1" applyBorder="1" applyAlignment="1">
      <alignment horizontal="center"/>
    </xf>
    <xf numFmtId="44" fontId="3" fillId="0" borderId="8" xfId="1" applyFont="1" applyBorder="1" applyAlignment="1">
      <alignment horizontal="center"/>
    </xf>
    <xf numFmtId="0" fontId="1" fillId="2" borderId="33" xfId="0" applyFont="1" applyFill="1" applyBorder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4" fontId="3" fillId="0" borderId="17" xfId="1" applyFont="1" applyBorder="1" applyAlignment="1">
      <alignment horizontal="center"/>
    </xf>
    <xf numFmtId="44" fontId="3" fillId="0" borderId="14" xfId="1" applyFont="1" applyBorder="1" applyAlignment="1">
      <alignment horizontal="center"/>
    </xf>
    <xf numFmtId="0" fontId="8" fillId="0" borderId="0" xfId="0" applyFont="1" applyAlignment="1">
      <alignment horizontal="left" vertical="top" wrapText="1"/>
    </xf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8"/>
  <sheetViews>
    <sheetView tabSelected="1" workbookViewId="0">
      <selection activeCell="A35" sqref="A35:A36"/>
    </sheetView>
  </sheetViews>
  <sheetFormatPr defaultRowHeight="15"/>
  <cols>
    <col min="1" max="1" width="11.5703125" customWidth="1"/>
    <col min="2" max="5" width="8.7109375" customWidth="1"/>
    <col min="6" max="6" width="8.7109375" style="1" customWidth="1"/>
    <col min="7" max="7" width="10.7109375" customWidth="1"/>
    <col min="8" max="8" width="10.5703125" customWidth="1"/>
    <col min="9" max="9" width="10" style="1" customWidth="1"/>
    <col min="10" max="10" width="8" customWidth="1"/>
    <col min="11" max="12" width="8" style="1" customWidth="1"/>
    <col min="13" max="13" width="8.5703125" customWidth="1"/>
    <col min="14" max="14" width="9.28515625" customWidth="1"/>
    <col min="15" max="15" width="11.5703125" customWidth="1"/>
  </cols>
  <sheetData>
    <row r="1" spans="1:15" s="2" customFormat="1">
      <c r="A1" s="75" t="s">
        <v>146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5" s="1" customFormat="1">
      <c r="A2" s="80" t="s">
        <v>147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5" s="1" customFormat="1" ht="15.75" thickBot="1">
      <c r="A3" s="76" t="s">
        <v>148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5" ht="15" customHeight="1">
      <c r="A4" s="56" t="s">
        <v>12</v>
      </c>
      <c r="B4" s="77" t="s">
        <v>16</v>
      </c>
      <c r="C4" s="78"/>
      <c r="D4" s="78"/>
      <c r="E4" s="78"/>
      <c r="F4" s="79"/>
      <c r="G4" s="81" t="s">
        <v>13</v>
      </c>
      <c r="H4" s="58" t="s">
        <v>17</v>
      </c>
      <c r="I4" s="58" t="s">
        <v>58</v>
      </c>
      <c r="J4" s="58" t="s">
        <v>24</v>
      </c>
      <c r="K4" s="58" t="s">
        <v>140</v>
      </c>
      <c r="L4" s="58" t="s">
        <v>145</v>
      </c>
      <c r="M4" s="58" t="s">
        <v>142</v>
      </c>
      <c r="N4" s="58" t="s">
        <v>144</v>
      </c>
      <c r="O4" s="113" t="s">
        <v>60</v>
      </c>
    </row>
    <row r="5" spans="1:15" ht="19.5" customHeight="1" thickBot="1">
      <c r="A5" s="57"/>
      <c r="B5" s="46" t="s">
        <v>0</v>
      </c>
      <c r="C5" s="47" t="s">
        <v>26</v>
      </c>
      <c r="D5" s="47" t="s">
        <v>27</v>
      </c>
      <c r="E5" s="47" t="s">
        <v>1</v>
      </c>
      <c r="F5" s="47" t="s">
        <v>50</v>
      </c>
      <c r="G5" s="82"/>
      <c r="H5" s="59"/>
      <c r="I5" s="59"/>
      <c r="J5" s="59"/>
      <c r="K5" s="59"/>
      <c r="L5" s="59"/>
      <c r="M5" s="59"/>
      <c r="N5" s="59"/>
      <c r="O5" s="114"/>
    </row>
    <row r="6" spans="1:15">
      <c r="A6" s="17" t="s">
        <v>32</v>
      </c>
      <c r="B6" s="43">
        <v>27</v>
      </c>
      <c r="C6" s="43" t="s">
        <v>2</v>
      </c>
      <c r="D6" s="43" t="s">
        <v>2</v>
      </c>
      <c r="E6" s="43" t="s">
        <v>2</v>
      </c>
      <c r="F6" s="43" t="s">
        <v>2</v>
      </c>
      <c r="G6" s="37" t="s">
        <v>14</v>
      </c>
      <c r="H6" s="37" t="s">
        <v>25</v>
      </c>
      <c r="I6" s="37" t="s">
        <v>86</v>
      </c>
      <c r="J6" s="37" t="s">
        <v>28</v>
      </c>
      <c r="K6" s="44"/>
      <c r="L6" s="44"/>
      <c r="M6" s="41"/>
      <c r="N6" s="41"/>
      <c r="O6" s="45"/>
    </row>
    <row r="7" spans="1:15">
      <c r="A7" s="6" t="s">
        <v>33</v>
      </c>
      <c r="B7" s="3" t="s">
        <v>3</v>
      </c>
      <c r="C7" s="3" t="s">
        <v>4</v>
      </c>
      <c r="D7" s="3" t="s">
        <v>4</v>
      </c>
      <c r="E7" s="3" t="s">
        <v>5</v>
      </c>
      <c r="F7" s="3" t="s">
        <v>2</v>
      </c>
      <c r="G7" s="5" t="s">
        <v>14</v>
      </c>
      <c r="H7" s="5" t="s">
        <v>25</v>
      </c>
      <c r="I7" s="5" t="s">
        <v>44</v>
      </c>
      <c r="J7" s="5" t="s">
        <v>28</v>
      </c>
      <c r="K7" s="38"/>
      <c r="L7" s="38"/>
      <c r="M7" s="26"/>
      <c r="N7" s="26"/>
      <c r="O7" s="33"/>
    </row>
    <row r="8" spans="1:15" s="1" customFormat="1">
      <c r="A8" s="6" t="s">
        <v>34</v>
      </c>
      <c r="B8" s="3" t="s">
        <v>47</v>
      </c>
      <c r="C8" s="3" t="s">
        <v>48</v>
      </c>
      <c r="D8" s="3" t="s">
        <v>48</v>
      </c>
      <c r="E8" s="3" t="s">
        <v>2</v>
      </c>
      <c r="F8" s="3" t="s">
        <v>49</v>
      </c>
      <c r="G8" s="5" t="s">
        <v>14</v>
      </c>
      <c r="H8" s="5" t="s">
        <v>25</v>
      </c>
      <c r="I8" s="5" t="s">
        <v>46</v>
      </c>
      <c r="J8" s="5" t="s">
        <v>28</v>
      </c>
      <c r="K8" s="38"/>
      <c r="L8" s="38"/>
      <c r="M8" s="26"/>
      <c r="N8" s="26"/>
      <c r="O8" s="33"/>
    </row>
    <row r="9" spans="1:15">
      <c r="A9" s="6" t="s">
        <v>35</v>
      </c>
      <c r="B9" s="3" t="s">
        <v>4</v>
      </c>
      <c r="C9" s="3" t="s">
        <v>6</v>
      </c>
      <c r="D9" s="3" t="s">
        <v>3</v>
      </c>
      <c r="E9" s="3" t="s">
        <v>2</v>
      </c>
      <c r="F9" s="3" t="s">
        <v>2</v>
      </c>
      <c r="G9" s="5" t="s">
        <v>14</v>
      </c>
      <c r="H9" s="5" t="s">
        <v>25</v>
      </c>
      <c r="I9" s="5" t="s">
        <v>44</v>
      </c>
      <c r="J9" s="5" t="s">
        <v>28</v>
      </c>
      <c r="K9" s="38"/>
      <c r="L9" s="38"/>
      <c r="M9" s="26"/>
      <c r="N9" s="26"/>
      <c r="O9" s="33"/>
    </row>
    <row r="10" spans="1:15">
      <c r="A10" s="6" t="s">
        <v>36</v>
      </c>
      <c r="B10" s="3" t="s">
        <v>7</v>
      </c>
      <c r="C10" s="3" t="s">
        <v>2</v>
      </c>
      <c r="D10" s="3" t="s">
        <v>3</v>
      </c>
      <c r="E10" s="4" t="s">
        <v>8</v>
      </c>
      <c r="F10" s="4" t="s">
        <v>2</v>
      </c>
      <c r="G10" s="5" t="s">
        <v>14</v>
      </c>
      <c r="H10" s="5" t="s">
        <v>25</v>
      </c>
      <c r="I10" s="5" t="s">
        <v>44</v>
      </c>
      <c r="J10" s="5" t="s">
        <v>28</v>
      </c>
      <c r="K10" s="38"/>
      <c r="L10" s="38"/>
      <c r="M10" s="26"/>
      <c r="N10" s="26"/>
      <c r="O10" s="33"/>
    </row>
    <row r="11" spans="1:15">
      <c r="A11" s="6" t="s">
        <v>37</v>
      </c>
      <c r="B11" s="3" t="s">
        <v>9</v>
      </c>
      <c r="C11" s="3" t="s">
        <v>2</v>
      </c>
      <c r="D11" s="3" t="s">
        <v>10</v>
      </c>
      <c r="E11" s="3" t="s">
        <v>11</v>
      </c>
      <c r="F11" s="3" t="s">
        <v>2</v>
      </c>
      <c r="G11" s="5" t="s">
        <v>14</v>
      </c>
      <c r="H11" s="5" t="s">
        <v>25</v>
      </c>
      <c r="I11" s="5" t="s">
        <v>44</v>
      </c>
      <c r="J11" s="5" t="s">
        <v>28</v>
      </c>
      <c r="K11" s="38"/>
      <c r="L11" s="38"/>
      <c r="M11" s="26"/>
      <c r="N11" s="26"/>
      <c r="O11" s="33"/>
    </row>
    <row r="12" spans="1:15">
      <c r="A12" s="6" t="s">
        <v>38</v>
      </c>
      <c r="B12" s="3" t="s">
        <v>3</v>
      </c>
      <c r="C12" s="3" t="s">
        <v>8</v>
      </c>
      <c r="D12" s="3" t="s">
        <v>4</v>
      </c>
      <c r="E12" s="3" t="s">
        <v>15</v>
      </c>
      <c r="F12" s="3" t="s">
        <v>2</v>
      </c>
      <c r="G12" s="5" t="s">
        <v>21</v>
      </c>
      <c r="H12" s="5" t="s">
        <v>18</v>
      </c>
      <c r="I12" s="5" t="s">
        <v>44</v>
      </c>
      <c r="J12" s="5" t="s">
        <v>28</v>
      </c>
      <c r="K12" s="38"/>
      <c r="L12" s="38"/>
      <c r="M12" s="26"/>
      <c r="N12" s="26"/>
      <c r="O12" s="33"/>
    </row>
    <row r="13" spans="1:15">
      <c r="A13" s="6" t="s">
        <v>39</v>
      </c>
      <c r="B13" s="3" t="s">
        <v>19</v>
      </c>
      <c r="C13" s="3" t="s">
        <v>2</v>
      </c>
      <c r="D13" s="3" t="s">
        <v>20</v>
      </c>
      <c r="E13" s="3" t="s">
        <v>2</v>
      </c>
      <c r="F13" s="3" t="s">
        <v>2</v>
      </c>
      <c r="G13" s="5" t="s">
        <v>22</v>
      </c>
      <c r="H13" s="5" t="s">
        <v>23</v>
      </c>
      <c r="I13" s="5" t="s">
        <v>44</v>
      </c>
      <c r="J13" s="5" t="s">
        <v>28</v>
      </c>
      <c r="K13" s="38"/>
      <c r="L13" s="38"/>
      <c r="M13" s="26"/>
      <c r="N13" s="26"/>
      <c r="O13" s="33"/>
    </row>
    <row r="14" spans="1:15" s="1" customFormat="1">
      <c r="A14" s="7" t="s">
        <v>52</v>
      </c>
      <c r="B14" s="3" t="s">
        <v>29</v>
      </c>
      <c r="C14" s="3" t="s">
        <v>2</v>
      </c>
      <c r="D14" s="3" t="s">
        <v>30</v>
      </c>
      <c r="E14" s="3" t="s">
        <v>2</v>
      </c>
      <c r="F14" s="3" t="s">
        <v>51</v>
      </c>
      <c r="G14" s="5" t="s">
        <v>14</v>
      </c>
      <c r="H14" s="5" t="s">
        <v>31</v>
      </c>
      <c r="I14" s="5" t="s">
        <v>45</v>
      </c>
      <c r="J14" s="5" t="s">
        <v>28</v>
      </c>
      <c r="K14" s="39"/>
      <c r="L14" s="39"/>
      <c r="M14" s="27"/>
      <c r="N14" s="27"/>
      <c r="O14" s="33"/>
    </row>
    <row r="15" spans="1:15" s="1" customFormat="1">
      <c r="A15" s="6" t="s">
        <v>74</v>
      </c>
      <c r="B15" s="53" t="s">
        <v>136</v>
      </c>
      <c r="C15" s="54"/>
      <c r="D15" s="54"/>
      <c r="E15" s="54"/>
      <c r="F15" s="54"/>
      <c r="G15" s="55"/>
      <c r="H15" s="5"/>
      <c r="I15" s="8" t="s">
        <v>75</v>
      </c>
      <c r="J15" s="22" t="s">
        <v>28</v>
      </c>
      <c r="K15" s="39"/>
      <c r="L15" s="39"/>
      <c r="M15" s="27"/>
      <c r="N15" s="27"/>
      <c r="O15" s="33"/>
    </row>
    <row r="16" spans="1:15" s="1" customFormat="1">
      <c r="A16" s="6" t="s">
        <v>76</v>
      </c>
      <c r="B16" s="53" t="s">
        <v>79</v>
      </c>
      <c r="C16" s="54"/>
      <c r="D16" s="54"/>
      <c r="E16" s="54"/>
      <c r="F16" s="54"/>
      <c r="G16" s="55"/>
      <c r="H16" s="5"/>
      <c r="I16" s="8" t="s">
        <v>75</v>
      </c>
      <c r="J16" s="22" t="s">
        <v>28</v>
      </c>
      <c r="K16" s="39"/>
      <c r="L16" s="39"/>
      <c r="M16" s="27"/>
      <c r="N16" s="27"/>
      <c r="O16" s="33"/>
    </row>
    <row r="17" spans="1:15" s="1" customFormat="1">
      <c r="A17" s="6" t="s">
        <v>77</v>
      </c>
      <c r="B17" s="53" t="s">
        <v>84</v>
      </c>
      <c r="C17" s="54"/>
      <c r="D17" s="54"/>
      <c r="E17" s="54"/>
      <c r="F17" s="54"/>
      <c r="G17" s="55"/>
      <c r="H17" s="5"/>
      <c r="I17" s="8" t="s">
        <v>85</v>
      </c>
      <c r="J17" s="22" t="s">
        <v>28</v>
      </c>
      <c r="K17" s="39"/>
      <c r="L17" s="39"/>
      <c r="M17" s="27"/>
      <c r="N17" s="27"/>
      <c r="O17" s="33"/>
    </row>
    <row r="18" spans="1:15" s="1" customFormat="1">
      <c r="A18" s="6" t="s">
        <v>78</v>
      </c>
      <c r="B18" s="53" t="s">
        <v>80</v>
      </c>
      <c r="C18" s="54"/>
      <c r="D18" s="54"/>
      <c r="E18" s="54"/>
      <c r="F18" s="54"/>
      <c r="G18" s="55"/>
      <c r="H18" s="5"/>
      <c r="I18" s="8" t="s">
        <v>81</v>
      </c>
      <c r="J18" s="22" t="s">
        <v>28</v>
      </c>
      <c r="K18" s="39"/>
      <c r="L18" s="39"/>
      <c r="M18" s="27"/>
      <c r="N18" s="27"/>
      <c r="O18" s="33"/>
    </row>
    <row r="19" spans="1:15" s="1" customFormat="1" ht="15.75" thickBot="1">
      <c r="A19" s="29" t="s">
        <v>83</v>
      </c>
      <c r="B19" s="83" t="s">
        <v>82</v>
      </c>
      <c r="C19" s="84"/>
      <c r="D19" s="84"/>
      <c r="E19" s="84"/>
      <c r="F19" s="84"/>
      <c r="G19" s="85"/>
      <c r="H19" s="30"/>
      <c r="I19" s="31" t="s">
        <v>75</v>
      </c>
      <c r="J19" s="30" t="s">
        <v>28</v>
      </c>
      <c r="K19" s="40"/>
      <c r="L19" s="40"/>
      <c r="M19" s="32"/>
      <c r="N19" s="32"/>
      <c r="O19" s="34"/>
    </row>
    <row r="20" spans="1:15" ht="15.75" thickBot="1">
      <c r="A20" s="60" t="s">
        <v>141</v>
      </c>
      <c r="B20" s="61"/>
      <c r="C20" s="61"/>
      <c r="D20" s="61"/>
      <c r="E20" s="61"/>
      <c r="F20" s="61"/>
      <c r="G20" s="61"/>
      <c r="H20" s="61"/>
      <c r="I20" s="61"/>
      <c r="J20" s="61"/>
      <c r="K20" s="48">
        <f>SUM(K6:K19)</f>
        <v>0</v>
      </c>
      <c r="L20" s="49">
        <f>SUM(L6:L19)</f>
        <v>0</v>
      </c>
      <c r="M20" s="48">
        <f>SUM(M6:M19)</f>
        <v>0</v>
      </c>
      <c r="N20" s="48">
        <f>SUM(N6:N19)</f>
        <v>0</v>
      </c>
    </row>
    <row r="22" spans="1:15">
      <c r="A22" s="9" t="s">
        <v>42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5">
      <c r="A23" s="11" t="s">
        <v>57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5" ht="15" customHeight="1">
      <c r="A24" s="62" t="s">
        <v>56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5" ht="15" customHeight="1">
      <c r="A26" s="62" t="s">
        <v>55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1:15" ht="15" customHeight="1">
      <c r="A28" s="62" t="s">
        <v>54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5" s="1" customForma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5" s="1" customFormat="1">
      <c r="A30" s="11" t="s">
        <v>43</v>
      </c>
      <c r="B30" s="12"/>
      <c r="C30" s="12"/>
      <c r="D30" s="12"/>
      <c r="E30" s="12"/>
      <c r="F30" s="12"/>
      <c r="G30" s="12"/>
      <c r="H30" s="12"/>
      <c r="I30" s="12"/>
      <c r="J30" s="12"/>
      <c r="K30" s="36"/>
      <c r="L30" s="36"/>
      <c r="M30" s="12"/>
    </row>
    <row r="31" spans="1:15" s="1" customFormat="1" ht="15" customHeight="1">
      <c r="A31" s="62" t="s">
        <v>135</v>
      </c>
      <c r="B31" s="62"/>
      <c r="C31" s="62"/>
      <c r="D31" s="62"/>
      <c r="E31" s="62"/>
      <c r="F31" s="62"/>
      <c r="G31" s="62"/>
      <c r="H31" s="62"/>
      <c r="I31" s="14"/>
      <c r="J31" s="14"/>
      <c r="K31" s="36"/>
      <c r="L31" s="36"/>
      <c r="M31" s="14"/>
    </row>
    <row r="32" spans="1:15" s="1" customFormat="1" ht="1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36"/>
      <c r="L32" s="36"/>
      <c r="M32" s="21"/>
    </row>
    <row r="33" spans="1:14" s="1" customFormat="1" ht="1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36"/>
      <c r="L33" s="36"/>
      <c r="M33" s="21"/>
    </row>
    <row r="34" spans="1:14" s="1" customFormat="1" ht="15.75" thickBot="1">
      <c r="A34" s="28" t="s">
        <v>149</v>
      </c>
    </row>
    <row r="35" spans="1:14" s="1" customFormat="1" ht="15" customHeight="1">
      <c r="A35" s="56" t="s">
        <v>12</v>
      </c>
      <c r="B35" s="63" t="s">
        <v>59</v>
      </c>
      <c r="C35" s="64"/>
      <c r="D35" s="64"/>
      <c r="E35" s="64"/>
      <c r="F35" s="65"/>
      <c r="G35" s="92" t="s">
        <v>58</v>
      </c>
      <c r="H35" s="93"/>
      <c r="I35" s="58" t="s">
        <v>24</v>
      </c>
      <c r="J35" s="58" t="s">
        <v>140</v>
      </c>
      <c r="K35" s="58" t="s">
        <v>145</v>
      </c>
      <c r="L35" s="58" t="s">
        <v>142</v>
      </c>
      <c r="M35" s="58" t="s">
        <v>144</v>
      </c>
      <c r="N35" s="113" t="s">
        <v>60</v>
      </c>
    </row>
    <row r="36" spans="1:14" s="1" customFormat="1" ht="23.25" customHeight="1" thickBot="1">
      <c r="A36" s="57"/>
      <c r="B36" s="66"/>
      <c r="C36" s="67"/>
      <c r="D36" s="67"/>
      <c r="E36" s="67"/>
      <c r="F36" s="68"/>
      <c r="G36" s="94"/>
      <c r="H36" s="95"/>
      <c r="I36" s="59"/>
      <c r="J36" s="59"/>
      <c r="K36" s="59"/>
      <c r="L36" s="59"/>
      <c r="M36" s="59"/>
      <c r="N36" s="114"/>
    </row>
    <row r="37" spans="1:14" s="1" customFormat="1">
      <c r="A37" s="17" t="s">
        <v>64</v>
      </c>
      <c r="B37" s="89" t="s">
        <v>61</v>
      </c>
      <c r="C37" s="90"/>
      <c r="D37" s="90"/>
      <c r="E37" s="90"/>
      <c r="F37" s="91"/>
      <c r="G37" s="96" t="s">
        <v>95</v>
      </c>
      <c r="H37" s="97"/>
      <c r="I37" s="18" t="s">
        <v>40</v>
      </c>
      <c r="J37" s="19"/>
      <c r="K37" s="41"/>
      <c r="L37" s="41"/>
      <c r="M37" s="41"/>
      <c r="N37" s="51"/>
    </row>
    <row r="38" spans="1:14" s="1" customFormat="1">
      <c r="A38" s="6" t="s">
        <v>65</v>
      </c>
      <c r="B38" s="69" t="s">
        <v>62</v>
      </c>
      <c r="C38" s="70"/>
      <c r="D38" s="70"/>
      <c r="E38" s="70"/>
      <c r="F38" s="71"/>
      <c r="G38" s="72" t="s">
        <v>73</v>
      </c>
      <c r="H38" s="73"/>
      <c r="I38" s="5" t="s">
        <v>40</v>
      </c>
      <c r="J38" s="15"/>
      <c r="K38" s="26"/>
      <c r="L38" s="26"/>
      <c r="M38" s="26"/>
      <c r="N38" s="13"/>
    </row>
    <row r="39" spans="1:14" s="1" customFormat="1">
      <c r="A39" s="6" t="s">
        <v>66</v>
      </c>
      <c r="B39" s="69" t="s">
        <v>124</v>
      </c>
      <c r="C39" s="70"/>
      <c r="D39" s="70"/>
      <c r="E39" s="70"/>
      <c r="F39" s="71"/>
      <c r="G39" s="72" t="s">
        <v>73</v>
      </c>
      <c r="H39" s="73"/>
      <c r="I39" s="5" t="s">
        <v>40</v>
      </c>
      <c r="J39" s="15"/>
      <c r="K39" s="26"/>
      <c r="L39" s="26"/>
      <c r="M39" s="26"/>
      <c r="N39" s="13"/>
    </row>
    <row r="40" spans="1:14" s="1" customFormat="1">
      <c r="A40" s="6" t="s">
        <v>67</v>
      </c>
      <c r="B40" s="69" t="s">
        <v>63</v>
      </c>
      <c r="C40" s="70"/>
      <c r="D40" s="70"/>
      <c r="E40" s="70"/>
      <c r="F40" s="71"/>
      <c r="G40" s="72" t="s">
        <v>97</v>
      </c>
      <c r="H40" s="73"/>
      <c r="I40" s="5" t="s">
        <v>40</v>
      </c>
      <c r="J40" s="15"/>
      <c r="K40" s="26"/>
      <c r="L40" s="26"/>
      <c r="M40" s="26"/>
      <c r="N40" s="13"/>
    </row>
    <row r="41" spans="1:14" s="1" customFormat="1" ht="30" customHeight="1">
      <c r="A41" s="20" t="s">
        <v>68</v>
      </c>
      <c r="B41" s="86" t="s">
        <v>88</v>
      </c>
      <c r="C41" s="87"/>
      <c r="D41" s="87"/>
      <c r="E41" s="87"/>
      <c r="F41" s="88"/>
      <c r="G41" s="72" t="s">
        <v>89</v>
      </c>
      <c r="H41" s="73"/>
      <c r="I41" s="5" t="s">
        <v>40</v>
      </c>
      <c r="J41" s="15"/>
      <c r="K41" s="26"/>
      <c r="L41" s="26"/>
      <c r="M41" s="26"/>
      <c r="N41" s="13"/>
    </row>
    <row r="42" spans="1:14" s="1" customFormat="1">
      <c r="A42" s="6" t="s">
        <v>69</v>
      </c>
      <c r="B42" s="69" t="s">
        <v>91</v>
      </c>
      <c r="C42" s="70"/>
      <c r="D42" s="70"/>
      <c r="E42" s="70"/>
      <c r="F42" s="71"/>
      <c r="G42" s="72" t="s">
        <v>90</v>
      </c>
      <c r="H42" s="73"/>
      <c r="I42" s="5" t="s">
        <v>40</v>
      </c>
      <c r="J42" s="15"/>
      <c r="K42" s="26"/>
      <c r="L42" s="26"/>
      <c r="M42" s="26"/>
      <c r="N42" s="13"/>
    </row>
    <row r="43" spans="1:14" s="1" customFormat="1">
      <c r="A43" s="6" t="s">
        <v>70</v>
      </c>
      <c r="B43" s="69" t="s">
        <v>92</v>
      </c>
      <c r="C43" s="70"/>
      <c r="D43" s="70"/>
      <c r="E43" s="70"/>
      <c r="F43" s="71"/>
      <c r="G43" s="72" t="s">
        <v>95</v>
      </c>
      <c r="H43" s="73"/>
      <c r="I43" s="5" t="s">
        <v>40</v>
      </c>
      <c r="J43" s="15"/>
      <c r="K43" s="26"/>
      <c r="L43" s="26"/>
      <c r="M43" s="26"/>
      <c r="N43" s="13"/>
    </row>
    <row r="44" spans="1:14" s="1" customFormat="1">
      <c r="A44" s="6" t="s">
        <v>71</v>
      </c>
      <c r="B44" s="69" t="s">
        <v>96</v>
      </c>
      <c r="C44" s="70"/>
      <c r="D44" s="70"/>
      <c r="E44" s="70"/>
      <c r="F44" s="71"/>
      <c r="G44" s="72" t="s">
        <v>89</v>
      </c>
      <c r="H44" s="73"/>
      <c r="I44" s="5" t="s">
        <v>40</v>
      </c>
      <c r="J44" s="15"/>
      <c r="K44" s="26"/>
      <c r="L44" s="26"/>
      <c r="M44" s="26"/>
      <c r="N44" s="13"/>
    </row>
    <row r="45" spans="1:14" s="1" customFormat="1">
      <c r="A45" s="6" t="s">
        <v>72</v>
      </c>
      <c r="B45" s="69" t="s">
        <v>99</v>
      </c>
      <c r="C45" s="70"/>
      <c r="D45" s="70"/>
      <c r="E45" s="70"/>
      <c r="F45" s="71"/>
      <c r="G45" s="72" t="s">
        <v>100</v>
      </c>
      <c r="H45" s="73"/>
      <c r="I45" s="5" t="s">
        <v>40</v>
      </c>
      <c r="J45" s="16"/>
      <c r="K45" s="27"/>
      <c r="L45" s="27"/>
      <c r="M45" s="27"/>
      <c r="N45" s="50"/>
    </row>
    <row r="46" spans="1:14" s="1" customFormat="1">
      <c r="A46" s="6" t="s">
        <v>41</v>
      </c>
      <c r="B46" s="69" t="s">
        <v>102</v>
      </c>
      <c r="C46" s="70"/>
      <c r="D46" s="70"/>
      <c r="E46" s="70"/>
      <c r="F46" s="71"/>
      <c r="G46" s="72" t="s">
        <v>100</v>
      </c>
      <c r="H46" s="73"/>
      <c r="I46" s="5" t="s">
        <v>40</v>
      </c>
      <c r="J46" s="16"/>
      <c r="K46" s="27"/>
      <c r="L46" s="27"/>
      <c r="M46" s="27"/>
      <c r="N46" s="50"/>
    </row>
    <row r="47" spans="1:14" s="1" customFormat="1">
      <c r="A47" s="6" t="s">
        <v>53</v>
      </c>
      <c r="B47" s="69" t="s">
        <v>106</v>
      </c>
      <c r="C47" s="70"/>
      <c r="D47" s="70"/>
      <c r="E47" s="70"/>
      <c r="F47" s="71"/>
      <c r="G47" s="72" t="s">
        <v>95</v>
      </c>
      <c r="H47" s="73"/>
      <c r="I47" s="5" t="s">
        <v>40</v>
      </c>
      <c r="J47" s="16"/>
      <c r="K47" s="27"/>
      <c r="L47" s="27"/>
      <c r="M47" s="27"/>
      <c r="N47" s="50"/>
    </row>
    <row r="48" spans="1:14" s="1" customFormat="1">
      <c r="A48" s="6" t="s">
        <v>103</v>
      </c>
      <c r="B48" s="69" t="s">
        <v>107</v>
      </c>
      <c r="C48" s="70"/>
      <c r="D48" s="70"/>
      <c r="E48" s="70"/>
      <c r="F48" s="71"/>
      <c r="G48" s="72" t="s">
        <v>95</v>
      </c>
      <c r="H48" s="73"/>
      <c r="I48" s="5" t="s">
        <v>40</v>
      </c>
      <c r="J48" s="16"/>
      <c r="K48" s="27"/>
      <c r="L48" s="27"/>
      <c r="M48" s="27"/>
      <c r="N48" s="50"/>
    </row>
    <row r="49" spans="1:14" s="1" customFormat="1">
      <c r="A49" s="104" t="s">
        <v>104</v>
      </c>
      <c r="B49" s="98" t="s">
        <v>112</v>
      </c>
      <c r="C49" s="99"/>
      <c r="D49" s="99"/>
      <c r="E49" s="99"/>
      <c r="F49" s="100"/>
      <c r="G49" s="106" t="s">
        <v>113</v>
      </c>
      <c r="H49" s="107"/>
      <c r="I49" s="108" t="s">
        <v>28</v>
      </c>
      <c r="J49" s="110"/>
      <c r="K49" s="27"/>
      <c r="L49" s="27"/>
      <c r="M49" s="27"/>
      <c r="N49" s="115"/>
    </row>
    <row r="50" spans="1:14" s="1" customFormat="1">
      <c r="A50" s="105"/>
      <c r="B50" s="101"/>
      <c r="C50" s="102"/>
      <c r="D50" s="102"/>
      <c r="E50" s="102"/>
      <c r="F50" s="103"/>
      <c r="G50" s="96"/>
      <c r="H50" s="97"/>
      <c r="I50" s="109"/>
      <c r="J50" s="111"/>
      <c r="K50" s="41"/>
      <c r="L50" s="41"/>
      <c r="M50" s="41"/>
      <c r="N50" s="116"/>
    </row>
    <row r="51" spans="1:14" s="1" customFormat="1">
      <c r="A51" s="6" t="s">
        <v>109</v>
      </c>
      <c r="B51" s="69" t="s">
        <v>114</v>
      </c>
      <c r="C51" s="70"/>
      <c r="D51" s="70"/>
      <c r="E51" s="70"/>
      <c r="F51" s="71"/>
      <c r="G51" s="72" t="s">
        <v>95</v>
      </c>
      <c r="H51" s="73"/>
      <c r="I51" s="5" t="s">
        <v>40</v>
      </c>
      <c r="J51" s="16"/>
      <c r="K51" s="27"/>
      <c r="L51" s="27"/>
      <c r="M51" s="27"/>
      <c r="N51" s="50"/>
    </row>
    <row r="52" spans="1:14" s="1" customFormat="1">
      <c r="A52" s="6" t="s">
        <v>110</v>
      </c>
      <c r="B52" s="69" t="s">
        <v>118</v>
      </c>
      <c r="C52" s="70"/>
      <c r="D52" s="70"/>
      <c r="E52" s="70"/>
      <c r="F52" s="71"/>
      <c r="G52" s="72" t="s">
        <v>119</v>
      </c>
      <c r="H52" s="73"/>
      <c r="I52" s="5" t="s">
        <v>28</v>
      </c>
      <c r="J52" s="16"/>
      <c r="K52" s="27"/>
      <c r="L52" s="27"/>
      <c r="M52" s="27"/>
      <c r="N52" s="50"/>
    </row>
    <row r="53" spans="1:14" s="1" customFormat="1">
      <c r="A53" s="6" t="s">
        <v>117</v>
      </c>
      <c r="B53" s="69" t="s">
        <v>125</v>
      </c>
      <c r="C53" s="70"/>
      <c r="D53" s="70"/>
      <c r="E53" s="70"/>
      <c r="F53" s="71"/>
      <c r="G53" s="72" t="s">
        <v>100</v>
      </c>
      <c r="H53" s="73"/>
      <c r="I53" s="5" t="s">
        <v>40</v>
      </c>
      <c r="J53" s="15"/>
      <c r="K53" s="26"/>
      <c r="L53" s="26"/>
      <c r="M53" s="26"/>
      <c r="N53" s="13"/>
    </row>
    <row r="54" spans="1:14" s="1" customFormat="1">
      <c r="A54" s="6" t="s">
        <v>126</v>
      </c>
      <c r="B54" s="69" t="s">
        <v>128</v>
      </c>
      <c r="C54" s="70"/>
      <c r="D54" s="70"/>
      <c r="E54" s="70"/>
      <c r="F54" s="71"/>
      <c r="G54" s="72" t="s">
        <v>130</v>
      </c>
      <c r="H54" s="73"/>
      <c r="I54" s="5" t="s">
        <v>40</v>
      </c>
      <c r="J54" s="24"/>
      <c r="K54" s="42"/>
      <c r="L54" s="42"/>
      <c r="M54" s="42"/>
      <c r="N54" s="25"/>
    </row>
    <row r="55" spans="1:14" s="1" customFormat="1">
      <c r="A55" s="6" t="s">
        <v>127</v>
      </c>
      <c r="B55" s="69" t="s">
        <v>129</v>
      </c>
      <c r="C55" s="70"/>
      <c r="D55" s="70"/>
      <c r="E55" s="70"/>
      <c r="F55" s="71"/>
      <c r="G55" s="72" t="s">
        <v>95</v>
      </c>
      <c r="H55" s="73"/>
      <c r="I55" s="5" t="s">
        <v>40</v>
      </c>
      <c r="J55" s="15"/>
      <c r="K55" s="26"/>
      <c r="L55" s="26"/>
      <c r="M55" s="26"/>
      <c r="N55" s="13"/>
    </row>
    <row r="56" spans="1:14" s="1" customFormat="1" ht="15.75" thickBot="1">
      <c r="A56" s="6" t="s">
        <v>137</v>
      </c>
      <c r="B56" s="69" t="s">
        <v>139</v>
      </c>
      <c r="C56" s="70"/>
      <c r="D56" s="70"/>
      <c r="E56" s="70"/>
      <c r="F56" s="71"/>
      <c r="G56" s="72" t="s">
        <v>73</v>
      </c>
      <c r="H56" s="73"/>
      <c r="I56" s="5" t="s">
        <v>40</v>
      </c>
      <c r="J56" s="23"/>
      <c r="K56" s="27"/>
      <c r="L56" s="27"/>
      <c r="M56" s="27"/>
      <c r="N56" s="52"/>
    </row>
    <row r="57" spans="1:14" s="1" customFormat="1" ht="15.75" thickBot="1">
      <c r="A57" s="60" t="s">
        <v>141</v>
      </c>
      <c r="B57" s="61"/>
      <c r="C57" s="61"/>
      <c r="D57" s="61"/>
      <c r="E57" s="61"/>
      <c r="F57" s="61"/>
      <c r="G57" s="61"/>
      <c r="H57" s="61"/>
      <c r="I57" s="112"/>
      <c r="J57" s="48">
        <f>SUM(J37:J56)</f>
        <v>0</v>
      </c>
      <c r="K57" s="49">
        <f>SUM(K37:K56)</f>
        <v>0</v>
      </c>
      <c r="L57" s="48">
        <f>SUM(L37:L56)</f>
        <v>0</v>
      </c>
      <c r="M57" s="48">
        <f>SUM(M37:M56)</f>
        <v>0</v>
      </c>
    </row>
    <row r="58" spans="1:14" s="1" customFormat="1"/>
    <row r="59" spans="1:14">
      <c r="A59" s="9" t="s">
        <v>87</v>
      </c>
    </row>
    <row r="60" spans="1:14" ht="15" customHeight="1">
      <c r="A60" s="74" t="s">
        <v>115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</row>
    <row r="61" spans="1:14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</row>
    <row r="62" spans="1:14" ht="15" customHeight="1">
      <c r="A62" s="74" t="s">
        <v>116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</row>
    <row r="63" spans="1:14" s="1" customFormat="1" ht="1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</row>
    <row r="64" spans="1:14" ht="15" customHeight="1">
      <c r="A64" s="74" t="s">
        <v>123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</row>
    <row r="65" spans="1:14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</row>
    <row r="66" spans="1:14" ht="15" customHeight="1">
      <c r="A66" s="62" t="s">
        <v>131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</row>
    <row r="67" spans="1:14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</row>
    <row r="68" spans="1:14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</row>
    <row r="69" spans="1:14" ht="15" customHeight="1">
      <c r="A69" s="74" t="s">
        <v>93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</row>
    <row r="70" spans="1:14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</row>
    <row r="71" spans="1:14" ht="15" customHeight="1">
      <c r="A71" s="117" t="s">
        <v>143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</row>
    <row r="72" spans="1:14" s="1" customForma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</row>
    <row r="73" spans="1:14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</row>
    <row r="74" spans="1:14" ht="15" customHeight="1">
      <c r="A74" s="74" t="s">
        <v>94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</row>
    <row r="75" spans="1:14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</row>
    <row r="76" spans="1:14" ht="15" customHeight="1">
      <c r="A76" s="74" t="s">
        <v>132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</row>
    <row r="77" spans="1:14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</row>
    <row r="78" spans="1:14" ht="15" customHeight="1">
      <c r="A78" s="74" t="s">
        <v>98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</row>
    <row r="79" spans="1:14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</row>
    <row r="80" spans="1:14" ht="15" customHeight="1">
      <c r="A80" s="74" t="s">
        <v>101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</row>
    <row r="81" spans="1:14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</row>
    <row r="82" spans="1:14" ht="15" customHeight="1">
      <c r="A82" s="74" t="s">
        <v>105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</row>
    <row r="83" spans="1:14" s="1" customForma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</row>
    <row r="84" spans="1:14" s="1" customFormat="1" ht="15" customHeight="1">
      <c r="A84" s="74" t="s">
        <v>108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</row>
    <row r="85" spans="1:14" s="1" customForma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</row>
    <row r="86" spans="1:14" s="1" customFormat="1" ht="15" customHeight="1">
      <c r="A86" s="74" t="s">
        <v>111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</row>
    <row r="87" spans="1:14" s="1" customForma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</row>
    <row r="88" spans="1:14" s="1" customForma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</row>
    <row r="89" spans="1:14" s="1" customFormat="1" ht="15" customHeight="1">
      <c r="A89" s="74" t="s">
        <v>122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</row>
    <row r="90" spans="1:14" s="1" customForma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</row>
    <row r="91" spans="1:14" s="1" customFormat="1" ht="15" customHeight="1">
      <c r="A91" s="74" t="s">
        <v>120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</row>
    <row r="92" spans="1:14" s="1" customFormat="1" ht="15" customHeight="1">
      <c r="A92" s="74" t="s">
        <v>121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</row>
    <row r="93" spans="1:14" s="1" customFormat="1" ht="15" customHeight="1">
      <c r="A93" s="62" t="s">
        <v>134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</row>
    <row r="94" spans="1:14" s="1" customForma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</row>
    <row r="95" spans="1:14" s="1" customFormat="1" ht="15" customHeight="1">
      <c r="A95" s="62" t="s">
        <v>133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</row>
    <row r="96" spans="1:14" s="1" customForma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</row>
    <row r="97" spans="1:14" s="1" customFormat="1" ht="15" customHeight="1">
      <c r="A97" s="62" t="s">
        <v>138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</row>
    <row r="98" spans="1:14" s="1" customForma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</sheetData>
  <mergeCells count="95">
    <mergeCell ref="O4:O5"/>
    <mergeCell ref="N35:N36"/>
    <mergeCell ref="N49:N50"/>
    <mergeCell ref="G55:H55"/>
    <mergeCell ref="A97:N97"/>
    <mergeCell ref="A64:N65"/>
    <mergeCell ref="B52:F52"/>
    <mergeCell ref="G52:H52"/>
    <mergeCell ref="A78:N79"/>
    <mergeCell ref="A76:N77"/>
    <mergeCell ref="A71:N73"/>
    <mergeCell ref="A69:N70"/>
    <mergeCell ref="A66:N68"/>
    <mergeCell ref="A86:N88"/>
    <mergeCell ref="A84:N85"/>
    <mergeCell ref="A82:N83"/>
    <mergeCell ref="A80:N81"/>
    <mergeCell ref="A74:N75"/>
    <mergeCell ref="A57:I57"/>
    <mergeCell ref="B51:F51"/>
    <mergeCell ref="G51:H51"/>
    <mergeCell ref="A62:N63"/>
    <mergeCell ref="A60:N61"/>
    <mergeCell ref="B53:F53"/>
    <mergeCell ref="G53:H53"/>
    <mergeCell ref="B54:F54"/>
    <mergeCell ref="G54:H54"/>
    <mergeCell ref="B56:F56"/>
    <mergeCell ref="G56:H56"/>
    <mergeCell ref="B55:F55"/>
    <mergeCell ref="B49:F50"/>
    <mergeCell ref="A49:A50"/>
    <mergeCell ref="G49:H50"/>
    <mergeCell ref="I49:I50"/>
    <mergeCell ref="J49:J50"/>
    <mergeCell ref="B45:F45"/>
    <mergeCell ref="G35:H36"/>
    <mergeCell ref="G37:H37"/>
    <mergeCell ref="G38:H38"/>
    <mergeCell ref="G39:H39"/>
    <mergeCell ref="G40:H40"/>
    <mergeCell ref="G41:H41"/>
    <mergeCell ref="G42:H42"/>
    <mergeCell ref="G45:H45"/>
    <mergeCell ref="B19:G19"/>
    <mergeCell ref="B43:F43"/>
    <mergeCell ref="B44:F44"/>
    <mergeCell ref="G43:H43"/>
    <mergeCell ref="G44:H44"/>
    <mergeCell ref="B40:F40"/>
    <mergeCell ref="B41:F41"/>
    <mergeCell ref="B42:F42"/>
    <mergeCell ref="B37:F37"/>
    <mergeCell ref="B38:F38"/>
    <mergeCell ref="B39:F39"/>
    <mergeCell ref="A1:N1"/>
    <mergeCell ref="A3:M3"/>
    <mergeCell ref="M4:M5"/>
    <mergeCell ref="I4:I5"/>
    <mergeCell ref="B4:F4"/>
    <mergeCell ref="H4:H5"/>
    <mergeCell ref="A2:M2"/>
    <mergeCell ref="G4:G5"/>
    <mergeCell ref="K4:K5"/>
    <mergeCell ref="L4:L5"/>
    <mergeCell ref="N4:N5"/>
    <mergeCell ref="J4:J5"/>
    <mergeCell ref="A95:N96"/>
    <mergeCell ref="A93:N94"/>
    <mergeCell ref="A92:N92"/>
    <mergeCell ref="A91:N91"/>
    <mergeCell ref="A89:N90"/>
    <mergeCell ref="B48:F48"/>
    <mergeCell ref="G48:H48"/>
    <mergeCell ref="B46:F46"/>
    <mergeCell ref="G46:H46"/>
    <mergeCell ref="B47:F47"/>
    <mergeCell ref="G47:H47"/>
    <mergeCell ref="K35:K36"/>
    <mergeCell ref="A20:J20"/>
    <mergeCell ref="A24:N25"/>
    <mergeCell ref="A26:N27"/>
    <mergeCell ref="A28:N29"/>
    <mergeCell ref="A31:H31"/>
    <mergeCell ref="A35:A36"/>
    <mergeCell ref="B35:F36"/>
    <mergeCell ref="I35:I36"/>
    <mergeCell ref="J35:J36"/>
    <mergeCell ref="M35:M36"/>
    <mergeCell ref="L35:L36"/>
    <mergeCell ref="B18:G18"/>
    <mergeCell ref="B15:G15"/>
    <mergeCell ref="B16:G16"/>
    <mergeCell ref="B17:G17"/>
    <mergeCell ref="A4:A5"/>
  </mergeCells>
  <pageMargins left="0" right="0" top="0.78740157480314965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VŘ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kotan</dc:creator>
  <cp:lastModifiedBy>selecka</cp:lastModifiedBy>
  <cp:lastPrinted>2013-02-18T07:52:40Z</cp:lastPrinted>
  <dcterms:created xsi:type="dcterms:W3CDTF">2010-02-11T05:36:29Z</dcterms:created>
  <dcterms:modified xsi:type="dcterms:W3CDTF">2013-02-18T07:52:50Z</dcterms:modified>
</cp:coreProperties>
</file>