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meti\Důležité\RADY MČ 2007\RADY MČ 2025\73. RMČ\VZ lavičky Cacovický ostrvóv\"/>
    </mc:Choice>
  </mc:AlternateContent>
  <xr:revisionPtr revIDLastSave="0" documentId="8_{8A04A470-AB74-4E38-8C97-C548D658ED88}" xr6:coauthVersionLast="47" xr6:coauthVersionMax="47" xr10:uidLastSave="{00000000-0000-0000-0000-000000000000}"/>
  <bookViews>
    <workbookView xWindow="-120" yWindow="-120" windowWidth="29040" windowHeight="15840" xr2:uid="{E4619DB0-DB75-4395-9FA7-708943FD80C2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G12" i="2" s="1"/>
  <c r="H12" i="2" s="1"/>
  <c r="F18" i="2"/>
  <c r="G18" i="2" s="1"/>
  <c r="H18" i="2" s="1"/>
  <c r="F17" i="2"/>
  <c r="G17" i="2" s="1"/>
  <c r="H17" i="2" s="1"/>
  <c r="F14" i="2"/>
  <c r="G14" i="2" s="1"/>
  <c r="H14" i="2" s="1"/>
  <c r="F15" i="2"/>
  <c r="G15" i="2" s="1"/>
  <c r="H15" i="2" s="1"/>
  <c r="F8" i="2"/>
  <c r="G8" i="2" s="1"/>
  <c r="H8" i="2" s="1"/>
  <c r="F9" i="2"/>
  <c r="G9" i="2" s="1"/>
  <c r="H9" i="2" s="1"/>
  <c r="F10" i="2"/>
  <c r="G10" i="2" s="1"/>
  <c r="H10" i="2" s="1"/>
  <c r="F11" i="2"/>
  <c r="G11" i="2" s="1"/>
  <c r="H11" i="2" s="1"/>
  <c r="F7" i="2"/>
  <c r="G7" i="2" s="1"/>
  <c r="H7" i="2" s="1"/>
  <c r="F3" i="2"/>
  <c r="G3" i="2" s="1"/>
  <c r="H3" i="2" s="1"/>
  <c r="F19" i="2"/>
  <c r="G19" i="2" s="1"/>
  <c r="H19" i="2" s="1"/>
  <c r="F16" i="2"/>
  <c r="G16" i="2" s="1"/>
  <c r="H16" i="2" s="1"/>
  <c r="F13" i="2"/>
  <c r="G13" i="2" s="1"/>
  <c r="H13" i="2" s="1"/>
  <c r="F6" i="2"/>
  <c r="G6" i="2" s="1"/>
  <c r="H6" i="2" s="1"/>
  <c r="F5" i="2"/>
  <c r="G5" i="2" s="1"/>
  <c r="H5" i="2" s="1"/>
  <c r="F4" i="2"/>
  <c r="F2" i="2"/>
  <c r="G2" i="2" s="1"/>
  <c r="H2" i="2" s="1"/>
  <c r="F20" i="2" l="1"/>
  <c r="G4" i="2"/>
  <c r="H4" i="2" s="1"/>
  <c r="H20" i="2" s="1"/>
</calcChain>
</file>

<file path=xl/sharedStrings.xml><?xml version="1.0" encoding="utf-8"?>
<sst xmlns="http://schemas.openxmlformats.org/spreadsheetml/2006/main" count="44" uniqueCount="28">
  <si>
    <t>Označení dodávky</t>
  </si>
  <si>
    <t xml:space="preserve">Počet m. j. </t>
  </si>
  <si>
    <t>Cena za m.j.</t>
  </si>
  <si>
    <t>DPH %</t>
  </si>
  <si>
    <t>Bez DPH</t>
  </si>
  <si>
    <t>DPH</t>
  </si>
  <si>
    <t>Celkem</t>
  </si>
  <si>
    <t>instalace na místo hydraulickou rukou</t>
  </si>
  <si>
    <t>Měrná jednotka</t>
  </si>
  <si>
    <t>ks</t>
  </si>
  <si>
    <t>hod</t>
  </si>
  <si>
    <t>km</t>
  </si>
  <si>
    <t>výroba surových trámů pod lavičky 35x10x35cm</t>
  </si>
  <si>
    <t>doprava</t>
  </si>
  <si>
    <t>příprava stěrkového podkladu 2,5x1x0,15m</t>
  </si>
  <si>
    <t>broušení, sražení hran</t>
  </si>
  <si>
    <t>výroba surových trámů přírodních Jerlín, délka 2m hrana 40cm</t>
  </si>
  <si>
    <t>výroba surových trámů přírodních Jerlín, délka 2,5m oblá hrana</t>
  </si>
  <si>
    <t>příprava stěrkového podkladu 3x1x0,15m</t>
  </si>
  <si>
    <t>výroba surových kostek přírodních Jerlín, hrana 40cm</t>
  </si>
  <si>
    <t>výroba surových kostek přírodních dub, hrana 40cm</t>
  </si>
  <si>
    <t>výroba surových kostek přírodních dub Riverside, hrana 40cm</t>
  </si>
  <si>
    <t>výkop patek</t>
  </si>
  <si>
    <t>betonování patek</t>
  </si>
  <si>
    <t>výroba konzolí pro kostky</t>
  </si>
  <si>
    <t>gravírování loga</t>
  </si>
  <si>
    <t>výroba šablony pro logo</t>
  </si>
  <si>
    <t>demontáž laviček, likvidace odpadu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</si>
</sst>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16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F2316-EE4D-4576-B67C-DBD010754322}">
  <dimension ref="A1:H20"/>
  <sheetViews>
    <sheetView tabSelected="1" workbookViewId="0">
      <selection activeCell="A15" sqref="A15"/>
    </sheetView>
  </sheetViews>
  <sheetFormatPr defaultRowHeight="15" x14ac:dyDescent="0.25"/>
  <cols>
    <col min="1" max="1" width="57.28515625" bestFit="1" customWidth="1"/>
    <col min="2" max="8" width="13.85546875" customWidth="1"/>
    <col min="12" max="12" width="50.28515625" customWidth="1"/>
  </cols>
  <sheetData>
    <row r="1" spans="1:8" ht="30" x14ac:dyDescent="0.25">
      <c r="A1" s="3" t="s">
        <v>0</v>
      </c>
      <c r="B1" s="3" t="s">
        <v>1</v>
      </c>
      <c r="C1" s="3" t="s">
        <v>8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ht="20.100000000000001" customHeight="1" x14ac:dyDescent="0.25">
      <c r="A2" t="s">
        <v>16</v>
      </c>
      <c r="B2">
        <v>5</v>
      </c>
      <c r="C2" s="1" t="s">
        <v>9</v>
      </c>
      <c r="D2" s="4">
        <v>0</v>
      </c>
      <c r="E2">
        <v>21</v>
      </c>
      <c r="F2" s="4">
        <f>D2*B2</f>
        <v>0</v>
      </c>
      <c r="G2" s="4">
        <f>(F2*E2)/100</f>
        <v>0</v>
      </c>
      <c r="H2" s="4">
        <f>G2+F2</f>
        <v>0</v>
      </c>
    </row>
    <row r="3" spans="1:8" ht="20.100000000000001" customHeight="1" x14ac:dyDescent="0.25">
      <c r="A3" t="s">
        <v>17</v>
      </c>
      <c r="B3">
        <v>4</v>
      </c>
      <c r="C3" s="1" t="s">
        <v>9</v>
      </c>
      <c r="D3" s="4">
        <v>0</v>
      </c>
      <c r="E3">
        <v>21</v>
      </c>
      <c r="F3" s="4">
        <f>D3*B3</f>
        <v>0</v>
      </c>
      <c r="G3" s="4">
        <f>(F3*E3)/100</f>
        <v>0</v>
      </c>
      <c r="H3" s="4">
        <f>G3+F3</f>
        <v>0</v>
      </c>
    </row>
    <row r="4" spans="1:8" ht="20.100000000000001" customHeight="1" x14ac:dyDescent="0.25">
      <c r="A4" t="s">
        <v>15</v>
      </c>
      <c r="B4">
        <v>9</v>
      </c>
      <c r="C4" s="1" t="s">
        <v>9</v>
      </c>
      <c r="D4" s="4">
        <v>0</v>
      </c>
      <c r="E4">
        <v>21</v>
      </c>
      <c r="F4" s="4">
        <f t="shared" ref="F4:F19" si="0">D4*B4</f>
        <v>0</v>
      </c>
      <c r="G4" s="4">
        <f t="shared" ref="G4:G17" si="1">(F4*E4)/100</f>
        <v>0</v>
      </c>
      <c r="H4" s="4">
        <f t="shared" ref="H4:H19" si="2">G4+F4</f>
        <v>0</v>
      </c>
    </row>
    <row r="5" spans="1:8" ht="20.100000000000001" customHeight="1" x14ac:dyDescent="0.25">
      <c r="A5" t="s">
        <v>12</v>
      </c>
      <c r="B5">
        <v>18</v>
      </c>
      <c r="C5" s="1" t="s">
        <v>9</v>
      </c>
      <c r="D5" s="4">
        <v>0</v>
      </c>
      <c r="E5">
        <v>21</v>
      </c>
      <c r="F5" s="4">
        <f t="shared" si="0"/>
        <v>0</v>
      </c>
      <c r="G5" s="4">
        <f t="shared" si="1"/>
        <v>0</v>
      </c>
      <c r="H5" s="4">
        <f t="shared" si="2"/>
        <v>0</v>
      </c>
    </row>
    <row r="6" spans="1:8" ht="20.100000000000001" customHeight="1" x14ac:dyDescent="0.25">
      <c r="A6" t="s">
        <v>14</v>
      </c>
      <c r="B6">
        <v>5</v>
      </c>
      <c r="C6" s="1" t="s">
        <v>9</v>
      </c>
      <c r="D6" s="4">
        <v>0</v>
      </c>
      <c r="E6">
        <v>21</v>
      </c>
      <c r="F6" s="4">
        <f t="shared" si="0"/>
        <v>0</v>
      </c>
      <c r="G6" s="4">
        <f t="shared" si="1"/>
        <v>0</v>
      </c>
      <c r="H6" s="4">
        <f t="shared" si="2"/>
        <v>0</v>
      </c>
    </row>
    <row r="7" spans="1:8" ht="20.100000000000001" customHeight="1" x14ac:dyDescent="0.25">
      <c r="A7" t="s">
        <v>18</v>
      </c>
      <c r="B7">
        <v>4</v>
      </c>
      <c r="C7" s="1" t="s">
        <v>9</v>
      </c>
      <c r="D7" s="4">
        <v>0</v>
      </c>
      <c r="E7">
        <v>21</v>
      </c>
      <c r="F7" s="4">
        <f t="shared" ref="F7" si="3">D7*B7</f>
        <v>0</v>
      </c>
      <c r="G7" s="4">
        <f t="shared" ref="G7" si="4">(F7*E7)/100</f>
        <v>0</v>
      </c>
      <c r="H7" s="4">
        <f t="shared" ref="H7" si="5">G7+F7</f>
        <v>0</v>
      </c>
    </row>
    <row r="8" spans="1:8" ht="20.100000000000001" customHeight="1" x14ac:dyDescent="0.25">
      <c r="A8" t="s">
        <v>19</v>
      </c>
      <c r="B8">
        <v>11</v>
      </c>
      <c r="C8" s="1" t="s">
        <v>9</v>
      </c>
      <c r="D8" s="4">
        <v>0</v>
      </c>
      <c r="E8">
        <v>21</v>
      </c>
      <c r="F8" s="4">
        <f t="shared" ref="F8:F10" si="6">D8*B8</f>
        <v>0</v>
      </c>
      <c r="G8" s="4">
        <f t="shared" ref="G8:G10" si="7">(F8*E8)/100</f>
        <v>0</v>
      </c>
      <c r="H8" s="4">
        <f t="shared" ref="H8:H10" si="8">G8+F8</f>
        <v>0</v>
      </c>
    </row>
    <row r="9" spans="1:8" ht="20.100000000000001" customHeight="1" x14ac:dyDescent="0.25">
      <c r="A9" t="s">
        <v>20</v>
      </c>
      <c r="B9">
        <v>5</v>
      </c>
      <c r="C9" s="1" t="s">
        <v>9</v>
      </c>
      <c r="D9" s="4">
        <v>0</v>
      </c>
      <c r="E9">
        <v>21</v>
      </c>
      <c r="F9" s="4">
        <f t="shared" si="6"/>
        <v>0</v>
      </c>
      <c r="G9" s="4">
        <f t="shared" si="7"/>
        <v>0</v>
      </c>
      <c r="H9" s="4">
        <f t="shared" si="8"/>
        <v>0</v>
      </c>
    </row>
    <row r="10" spans="1:8" ht="20.100000000000001" customHeight="1" x14ac:dyDescent="0.25">
      <c r="A10" t="s">
        <v>21</v>
      </c>
      <c r="B10">
        <v>6</v>
      </c>
      <c r="C10" s="1" t="s">
        <v>9</v>
      </c>
      <c r="D10" s="4">
        <v>0</v>
      </c>
      <c r="E10">
        <v>21</v>
      </c>
      <c r="F10" s="4">
        <f t="shared" si="6"/>
        <v>0</v>
      </c>
      <c r="G10" s="4">
        <f t="shared" si="7"/>
        <v>0</v>
      </c>
      <c r="H10" s="4">
        <f t="shared" si="8"/>
        <v>0</v>
      </c>
    </row>
    <row r="11" spans="1:8" ht="20.100000000000001" customHeight="1" x14ac:dyDescent="0.25">
      <c r="A11" t="s">
        <v>15</v>
      </c>
      <c r="B11">
        <v>22</v>
      </c>
      <c r="C11" s="1" t="s">
        <v>9</v>
      </c>
      <c r="D11" s="4">
        <v>0</v>
      </c>
      <c r="E11">
        <v>21</v>
      </c>
      <c r="F11" s="4">
        <f t="shared" ref="F11:F12" si="9">D11*B11</f>
        <v>0</v>
      </c>
      <c r="G11" s="4">
        <f t="shared" ref="G11:G12" si="10">(F11*E11)/100</f>
        <v>0</v>
      </c>
      <c r="H11" s="4">
        <f t="shared" ref="H11:H12" si="11">G11+F11</f>
        <v>0</v>
      </c>
    </row>
    <row r="12" spans="1:8" ht="20.100000000000001" customHeight="1" x14ac:dyDescent="0.25">
      <c r="A12" t="s">
        <v>24</v>
      </c>
      <c r="B12">
        <v>22</v>
      </c>
      <c r="C12" s="1" t="s">
        <v>9</v>
      </c>
      <c r="D12" s="4">
        <v>0</v>
      </c>
      <c r="E12">
        <v>21</v>
      </c>
      <c r="F12" s="4">
        <f t="shared" si="9"/>
        <v>0</v>
      </c>
      <c r="G12" s="4">
        <f t="shared" si="10"/>
        <v>0</v>
      </c>
      <c r="H12" s="4">
        <f t="shared" si="11"/>
        <v>0</v>
      </c>
    </row>
    <row r="13" spans="1:8" ht="20.100000000000001" customHeight="1" x14ac:dyDescent="0.25">
      <c r="A13" t="s">
        <v>7</v>
      </c>
      <c r="B13">
        <v>8</v>
      </c>
      <c r="C13" s="1" t="s">
        <v>10</v>
      </c>
      <c r="D13" s="4">
        <v>0</v>
      </c>
      <c r="E13">
        <v>21</v>
      </c>
      <c r="F13" s="4">
        <f t="shared" si="0"/>
        <v>0</v>
      </c>
      <c r="G13" s="4">
        <f t="shared" si="1"/>
        <v>0</v>
      </c>
      <c r="H13" s="4">
        <f t="shared" si="2"/>
        <v>0</v>
      </c>
    </row>
    <row r="14" spans="1:8" ht="20.100000000000001" customHeight="1" x14ac:dyDescent="0.25">
      <c r="A14" t="s">
        <v>22</v>
      </c>
      <c r="B14">
        <v>22</v>
      </c>
      <c r="C14" s="1" t="s">
        <v>9</v>
      </c>
      <c r="D14" s="4">
        <v>0</v>
      </c>
      <c r="E14">
        <v>21</v>
      </c>
      <c r="F14" s="4">
        <f t="shared" ref="F14:F15" si="12">D14*B14</f>
        <v>0</v>
      </c>
      <c r="G14" s="4">
        <f t="shared" ref="G14:G15" si="13">(F14*E14)/100</f>
        <v>0</v>
      </c>
      <c r="H14" s="4">
        <f t="shared" ref="H14:H15" si="14">G14+F14</f>
        <v>0</v>
      </c>
    </row>
    <row r="15" spans="1:8" ht="20.100000000000001" customHeight="1" x14ac:dyDescent="0.25">
      <c r="A15" t="s">
        <v>23</v>
      </c>
      <c r="B15">
        <v>22</v>
      </c>
      <c r="C15" s="1" t="s">
        <v>9</v>
      </c>
      <c r="D15" s="4">
        <v>0</v>
      </c>
      <c r="E15">
        <v>21</v>
      </c>
      <c r="F15" s="4">
        <f t="shared" si="12"/>
        <v>0</v>
      </c>
      <c r="G15" s="4">
        <f t="shared" si="13"/>
        <v>0</v>
      </c>
      <c r="H15" s="4">
        <f t="shared" si="14"/>
        <v>0</v>
      </c>
    </row>
    <row r="16" spans="1:8" ht="20.100000000000001" customHeight="1" x14ac:dyDescent="0.25">
      <c r="A16" t="s">
        <v>13</v>
      </c>
      <c r="B16">
        <v>300</v>
      </c>
      <c r="C16" s="1" t="s">
        <v>11</v>
      </c>
      <c r="D16" s="4">
        <v>0</v>
      </c>
      <c r="E16">
        <v>21</v>
      </c>
      <c r="F16" s="4">
        <f t="shared" si="0"/>
        <v>0</v>
      </c>
      <c r="G16" s="4">
        <f t="shared" si="1"/>
        <v>0</v>
      </c>
      <c r="H16" s="4">
        <f t="shared" si="2"/>
        <v>0</v>
      </c>
    </row>
    <row r="17" spans="1:8" ht="20.100000000000001" customHeight="1" x14ac:dyDescent="0.25">
      <c r="A17" t="s">
        <v>26</v>
      </c>
      <c r="B17">
        <v>1</v>
      </c>
      <c r="C17" s="1" t="s">
        <v>9</v>
      </c>
      <c r="D17" s="4">
        <v>0</v>
      </c>
      <c r="E17">
        <v>21</v>
      </c>
      <c r="F17" s="4">
        <f t="shared" si="0"/>
        <v>0</v>
      </c>
      <c r="G17" s="4">
        <f t="shared" si="1"/>
        <v>0</v>
      </c>
      <c r="H17" s="4">
        <f t="shared" si="2"/>
        <v>0</v>
      </c>
    </row>
    <row r="18" spans="1:8" ht="20.100000000000001" customHeight="1" x14ac:dyDescent="0.25">
      <c r="A18" t="s">
        <v>25</v>
      </c>
      <c r="B18">
        <v>11</v>
      </c>
      <c r="C18" s="1" t="s">
        <v>9</v>
      </c>
      <c r="D18" s="4">
        <v>0</v>
      </c>
      <c r="E18">
        <v>21</v>
      </c>
      <c r="F18" s="4">
        <f t="shared" ref="F18" si="15">D18*B18</f>
        <v>0</v>
      </c>
      <c r="G18" s="4">
        <f t="shared" ref="G18" si="16">(F18*E18)/100</f>
        <v>0</v>
      </c>
      <c r="H18" s="4">
        <f t="shared" ref="H18" si="17">G18+F18</f>
        <v>0</v>
      </c>
    </row>
    <row r="19" spans="1:8" ht="20.100000000000001" customHeight="1" x14ac:dyDescent="0.25">
      <c r="A19" t="s">
        <v>27</v>
      </c>
      <c r="B19">
        <v>10</v>
      </c>
      <c r="C19" s="1" t="s">
        <v>9</v>
      </c>
      <c r="D19" s="4">
        <v>0</v>
      </c>
      <c r="E19">
        <v>21</v>
      </c>
      <c r="F19" s="4">
        <f t="shared" si="0"/>
        <v>0</v>
      </c>
      <c r="G19" s="4">
        <f t="shared" ref="G19" si="18">(F19*E19)/100</f>
        <v>0</v>
      </c>
      <c r="H19" s="4">
        <f t="shared" si="2"/>
        <v>0</v>
      </c>
    </row>
    <row r="20" spans="1:8" x14ac:dyDescent="0.25">
      <c r="D20" s="4">
        <v>0</v>
      </c>
      <c r="F20" s="2">
        <f>SUM(F2:F19)</f>
        <v>0</v>
      </c>
      <c r="H20" s="2">
        <f>SUM(H2:H19)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Formánek</dc:creator>
  <cp:lastModifiedBy>Zárubová Iveta</cp:lastModifiedBy>
  <dcterms:created xsi:type="dcterms:W3CDTF">2024-09-27T06:50:40Z</dcterms:created>
  <dcterms:modified xsi:type="dcterms:W3CDTF">2025-05-19T13:59:38Z</dcterms:modified>
</cp:coreProperties>
</file>