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OJE PRÁCE\Veřejné zakázky\Elektronický rozesílač (Newsletter) - opakování\nová VZ\"/>
    </mc:Choice>
  </mc:AlternateContent>
  <bookViews>
    <workbookView xWindow="3648" yWindow="0" windowWidth="18888" windowHeight="10332"/>
  </bookViews>
  <sheets>
    <sheet name="List1" sheetId="1" r:id="rId1"/>
  </sheets>
  <definedNames>
    <definedName name="_xlnm.Print_Area" localSheetId="0">List1!$A$1:$F$13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 l="1"/>
  <c r="F7" i="1" l="1"/>
  <c r="F8" i="1" l="1"/>
  <c r="F6" i="1" l="1"/>
  <c r="F5" i="1" l="1"/>
</calcChain>
</file>

<file path=xl/sharedStrings.xml><?xml version="1.0" encoding="utf-8"?>
<sst xmlns="http://schemas.openxmlformats.org/spreadsheetml/2006/main" count="31" uniqueCount="29">
  <si>
    <t>1. Položka</t>
  </si>
  <si>
    <t>2. Název položky</t>
  </si>
  <si>
    <t>3. Jednotka položky</t>
  </si>
  <si>
    <t>A</t>
  </si>
  <si>
    <t>B</t>
  </si>
  <si>
    <t>na dobu 1 měsíce</t>
  </si>
  <si>
    <r>
      <t xml:space="preserve">6. Celková nabídková cena za položku </t>
    </r>
    <r>
      <rPr>
        <sz val="10"/>
        <color theme="1"/>
        <rFont val="Arial"/>
        <family val="2"/>
        <charset val="238"/>
      </rPr>
      <t>(v Kč bez DPH)</t>
    </r>
  </si>
  <si>
    <t>1 člověkohodina (MH)</t>
  </si>
  <si>
    <t>jednorázově</t>
  </si>
  <si>
    <t>5. (Předpokládané) množství za dobu trvání smlouvy</t>
  </si>
  <si>
    <r>
      <t>4. Cena za jednotku</t>
    </r>
    <r>
      <rPr>
        <sz val="10"/>
        <color theme="1"/>
        <rFont val="Arial"/>
        <family val="2"/>
        <charset val="238"/>
      </rPr>
      <t xml:space="preserve"> (v Kč bez DPH)*</t>
    </r>
  </si>
  <si>
    <t>* Vyplněná (nabídková) cena za jednotku v Kč může být pouze celé kladné číslo</t>
  </si>
  <si>
    <t>Celková (nabídková) cena v Kč bez DPH***</t>
  </si>
  <si>
    <t>***  Celková (nabídková) cena v Kč bez DPH zahrnuje veškeré náklady Poskytovatele spojené s plněním předmětu veřejné zakázky (smlouvy) v rozsahu předpokládaného počtu jednotek.</t>
  </si>
  <si>
    <t>C</t>
  </si>
  <si>
    <t>D</t>
  </si>
  <si>
    <t>na dobu 36 měsíců</t>
  </si>
  <si>
    <t xml:space="preserve">** Jedná se o předpokládané množství na dobu 36 měsíců - pouze pro účely hodnocení nabídek. Skutečné odebrané množství bude záviset na potřebách Objednatele. </t>
  </si>
  <si>
    <t>E</t>
  </si>
  <si>
    <t xml:space="preserve">Cena za využití hodin konzultační a metodické spolupráce nad rámec paušálních 10 člověkohodin (MH) v měsicí </t>
  </si>
  <si>
    <t>100 člověkohodin (MH)**</t>
  </si>
  <si>
    <t>Cena za realizaci Změnových požadavků - čl. V. smlouvy</t>
  </si>
  <si>
    <t>Cena za poskytování Služeb Elektronického rozesílače, zahrnující 500 000 odeslaných zpráv a 10 člověkohodin (MH) konzultační a metodické spolupráce, včetně jeho Technické podpory - čl. II. až IV. smlouvy (a zahrnující cenu za poskytnutí veškerých licencí)</t>
  </si>
  <si>
    <t>Cena za odeslané zprávy nad rámec měsíčního paušálu dle položky B</t>
  </si>
  <si>
    <t>1 zpráva</t>
  </si>
  <si>
    <t>1000 zpráv**</t>
  </si>
  <si>
    <t>Příloha č. 2 Smlouvy o poskytování služeb elektronického rozesílače informací (Newsletter) - Ceník služeb</t>
  </si>
  <si>
    <t>150 člověkohodin (MH)**</t>
  </si>
  <si>
    <t>Cena za implementaci (zahrnující mj. veškerou konfiguraci, zaškolení, napojení na systémy Objednatele, prvotní synchronizaci dat systémů Objednatele a Poskytovatele a umožnění testovacího režimu Objednateli)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</si>
</sst>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4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5" borderId="1" xfId="0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4" fillId="3" borderId="1" xfId="0" applyFont="1" applyFill="1" applyBorder="1" applyAlignment="1">
      <alignment horizontal="left" vertical="center"/>
    </xf>
    <xf numFmtId="165" fontId="4" fillId="7" borderId="1" xfId="0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tabSelected="1" topLeftCell="A7" zoomScale="115" zoomScaleNormal="115" zoomScaleSheetLayoutView="130" workbookViewId="0">
      <selection activeCell="F10" sqref="F10"/>
    </sheetView>
  </sheetViews>
  <sheetFormatPr defaultRowHeight="14.4" x14ac:dyDescent="0.3"/>
  <cols>
    <col min="1" max="1" width="6.109375" customWidth="1"/>
    <col min="2" max="2" width="52.44140625" customWidth="1"/>
    <col min="3" max="3" width="19.33203125" bestFit="1" customWidth="1"/>
    <col min="4" max="5" width="19.33203125" customWidth="1"/>
    <col min="6" max="6" width="25.44140625" customWidth="1"/>
  </cols>
  <sheetData>
    <row r="2" spans="1:6" x14ac:dyDescent="0.3">
      <c r="A2" s="14" t="s">
        <v>26</v>
      </c>
      <c r="B2" s="14"/>
      <c r="C2" s="14"/>
      <c r="D2" s="14"/>
      <c r="E2" s="14"/>
      <c r="F2" s="14"/>
    </row>
    <row r="3" spans="1:6" x14ac:dyDescent="0.3">
      <c r="A3" s="2"/>
      <c r="B3" s="3"/>
      <c r="C3" s="3"/>
      <c r="D3" s="3"/>
      <c r="E3" s="3"/>
      <c r="F3" s="3"/>
    </row>
    <row r="4" spans="1:6" ht="39.6" x14ac:dyDescent="0.3">
      <c r="A4" s="6" t="s">
        <v>0</v>
      </c>
      <c r="B4" s="6" t="s">
        <v>1</v>
      </c>
      <c r="C4" s="6" t="s">
        <v>2</v>
      </c>
      <c r="D4" s="6" t="s">
        <v>10</v>
      </c>
      <c r="E4" s="6" t="s">
        <v>9</v>
      </c>
      <c r="F4" s="6" t="s">
        <v>6</v>
      </c>
    </row>
    <row r="5" spans="1:6" ht="52.8" x14ac:dyDescent="0.3">
      <c r="A5" s="1" t="s">
        <v>3</v>
      </c>
      <c r="B5" s="9" t="s">
        <v>28</v>
      </c>
      <c r="C5" s="9" t="s">
        <v>8</v>
      </c>
      <c r="D5" s="12"/>
      <c r="E5" s="9" t="s">
        <v>8</v>
      </c>
      <c r="F5" s="13">
        <f>SUM(D5*1)</f>
        <v>0</v>
      </c>
    </row>
    <row r="6" spans="1:6" ht="70.5" customHeight="1" x14ac:dyDescent="0.3">
      <c r="A6" s="1" t="s">
        <v>4</v>
      </c>
      <c r="B6" s="9" t="s">
        <v>22</v>
      </c>
      <c r="C6" s="4" t="s">
        <v>5</v>
      </c>
      <c r="D6" s="12"/>
      <c r="E6" s="4" t="s">
        <v>16</v>
      </c>
      <c r="F6" s="13">
        <f>SUM(D6*36)</f>
        <v>0</v>
      </c>
    </row>
    <row r="7" spans="1:6" ht="48.6" customHeight="1" x14ac:dyDescent="0.3">
      <c r="A7" s="1" t="s">
        <v>14</v>
      </c>
      <c r="B7" s="9" t="s">
        <v>23</v>
      </c>
      <c r="C7" s="4" t="s">
        <v>24</v>
      </c>
      <c r="D7" s="12"/>
      <c r="E7" s="4" t="s">
        <v>25</v>
      </c>
      <c r="F7" s="13">
        <f>SUM(D7*1000)</f>
        <v>0</v>
      </c>
    </row>
    <row r="8" spans="1:6" ht="48.6" customHeight="1" x14ac:dyDescent="0.3">
      <c r="A8" s="1" t="s">
        <v>15</v>
      </c>
      <c r="B8" s="9" t="s">
        <v>19</v>
      </c>
      <c r="C8" s="4" t="s">
        <v>7</v>
      </c>
      <c r="D8" s="12"/>
      <c r="E8" s="4" t="s">
        <v>20</v>
      </c>
      <c r="F8" s="13">
        <f>SUM(D8*100)</f>
        <v>0</v>
      </c>
    </row>
    <row r="9" spans="1:6" ht="26.4" x14ac:dyDescent="0.3">
      <c r="A9" s="1" t="s">
        <v>18</v>
      </c>
      <c r="B9" s="5" t="s">
        <v>21</v>
      </c>
      <c r="C9" s="4" t="s">
        <v>7</v>
      </c>
      <c r="D9" s="12"/>
      <c r="E9" s="11" t="s">
        <v>27</v>
      </c>
      <c r="F9" s="13">
        <f>SUM(D9*150)</f>
        <v>0</v>
      </c>
    </row>
    <row r="10" spans="1:6" x14ac:dyDescent="0.3">
      <c r="A10" s="15" t="s">
        <v>12</v>
      </c>
      <c r="B10" s="15"/>
      <c r="C10" s="15"/>
      <c r="D10" s="7"/>
      <c r="E10" s="7"/>
      <c r="F10" s="16">
        <f>SUM(F5+F6+F7+F8+F9)</f>
        <v>0</v>
      </c>
    </row>
    <row r="12" spans="1:6" x14ac:dyDescent="0.3">
      <c r="A12" t="s">
        <v>11</v>
      </c>
    </row>
    <row r="14" spans="1:6" x14ac:dyDescent="0.3">
      <c r="A14" t="s">
        <v>17</v>
      </c>
    </row>
    <row r="16" spans="1:6" x14ac:dyDescent="0.3">
      <c r="A16" t="s">
        <v>13</v>
      </c>
      <c r="F16" s="8"/>
    </row>
    <row r="18" spans="1:1" x14ac:dyDescent="0.3">
      <c r="A18" s="10"/>
    </row>
  </sheetData>
  <mergeCells count="2">
    <mergeCell ref="A2:F2"/>
    <mergeCell ref="A10:C10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6947A3FB70AD4D9A3FC8E32FFFC445" ma:contentTypeVersion="7" ma:contentTypeDescription="Vytvoří nový dokument" ma:contentTypeScope="" ma:versionID="d58071d5e19750a6036256ffd8d23606">
  <xsd:schema xmlns:xsd="http://www.w3.org/2001/XMLSchema" xmlns:xs="http://www.w3.org/2001/XMLSchema" xmlns:p="http://schemas.microsoft.com/office/2006/metadata/properties" xmlns:ns2="dffbde50-078c-4a13-9a69-cd866269d0e9" xmlns:ns3="53c02163-4f2d-4701-b24d-de1731728024" targetNamespace="http://schemas.microsoft.com/office/2006/metadata/properties" ma:root="true" ma:fieldsID="407381f37eb02630b2307700c043ff2f" ns2:_="" ns3:_="">
    <xsd:import namespace="dffbde50-078c-4a13-9a69-cd866269d0e9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de50-078c-4a13-9a69-cd866269d0e9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dffbde50-078c-4a13-9a69-cd866269d0e9">FINAL</Popis_x0020_souboru>
    <P_x0159_ed_x00e1_no xmlns="dffbde50-078c-4a13-9a69-cd866269d0e9" xsi:nil="true"/>
  </documentManagement>
</p:properties>
</file>

<file path=customXml/itemProps1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215AE-344C-4D17-9840-484A23882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de50-078c-4a13-9a69-cd866269d0e9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4A7F1-FC9A-42C1-81F1-0150975567EF}">
  <ds:schemaRefs>
    <ds:schemaRef ds:uri="dffbde50-078c-4a13-9a69-cd866269d0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c02163-4f2d-4701-b24d-de173172802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Čihák Adam</cp:lastModifiedBy>
  <cp:lastPrinted>2018-06-29T11:54:25Z</cp:lastPrinted>
  <dcterms:created xsi:type="dcterms:W3CDTF">2018-05-16T08:55:09Z</dcterms:created>
  <dcterms:modified xsi:type="dcterms:W3CDTF">2024-08-09T12:18:12Z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0x0101007C6947A3FB70AD4D9A3FC8E32FFFC445</vt:lpwstr>
  </property>
</Properties>
</file>