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cman\Documents\PROJEKTY\2022-02 Hasiči auto\07 ZADÁVACÍ DOKUMENTACE\"/>
    </mc:Choice>
  </mc:AlternateContent>
  <xr:revisionPtr revIDLastSave="0" documentId="13_ncr:1_{F868BDAE-9CC6-49C2-8CEF-F94E305EF003}" xr6:coauthVersionLast="47" xr6:coauthVersionMax="47" xr10:uidLastSave="{00000000-0000-0000-0000-000000000000}"/>
  <bookViews>
    <workbookView xWindow="-120" yWindow="-120" windowWidth="37650" windowHeight="21840" xr2:uid="{B0A2E4CE-9152-48B2-8F45-5BF165EA477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22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D47" i="1"/>
  <c r="C47" i="1"/>
  <c r="E47" i="1" l="1"/>
  <c r="C54" i="1" s="1"/>
</calcChain>
</file>

<file path=xl/sharedStrings.xml><?xml version="1.0" encoding="utf-8"?>
<sst xmlns="http://schemas.openxmlformats.org/spreadsheetml/2006/main" count="51" uniqueCount="51">
  <si>
    <t>vyplňte žlutě označená pole</t>
  </si>
  <si>
    <t>instalace Výstražného zvukového a rozhlasového zařízení (VRZ) – majáky modročervené barvy včetně houkačky a sváděcí oranžové aleje včetně osazení nástavby, ideálně značky Whellen a) na kabině vozidla: predátory v masce, boky vozidla u blatníků, rampa, reproduktor, ovládání pomocí WECANX ručního kombinovaného mikrofonu a ovladače, b) na nástavbě: na bocích v přední a zadní části, v zadní části v levém i pravém rohu 2 kusy, oranžová sváděcí alej oranžové barvy (WeCanX® 2250), (12 ks predátorů)</t>
  </si>
  <si>
    <t>instalace analogové vysílačky Motorola včetně antény, horní police, v dosahu řidiče i velitele – dodá zadavatel</t>
  </si>
  <si>
    <t>instalace držáku tabletu včetně USB nabíječky, minimálně 2 A (stále pod proudem)</t>
  </si>
  <si>
    <t>instalace USB nabíječky pro kameru, minimálně 2 A (spínaná klíčkem)</t>
  </si>
  <si>
    <t>instalace čtecí lampičky – velitel (vpravo vepředu)</t>
  </si>
  <si>
    <t>instalace doplňkového LED osvětlení pro osádku ve druhé řadě (nesmí oslňovat řidiče, ovládána z místa osádky)</t>
  </si>
  <si>
    <t>držák na vysílačky a svítilny – police mezi řidičem a spolujezdcem včetně nabíjení 4 svítilny, 4 vysílačky značky Motorola – dodá zadavatel</t>
  </si>
  <si>
    <t>instalace LED osvětlení schodů – zapojení na osvětlení ve voze, při otevření dveří se rozsvítí</t>
  </si>
  <si>
    <t>instalace držáku na dva dýchací přístroje do zadní řady sedadel – vyndavací</t>
  </si>
  <si>
    <t>instalace nezávislého topení na chodu motoru – naftové</t>
  </si>
  <si>
    <t>instalace předního elektrického navijáku, tažná síla min. 4500 kg, včetně ochranného obalu a odpojovače baterií</t>
  </si>
  <si>
    <t xml:space="preserve">lehce omyvatelné potahy všech 6 sedadel </t>
  </si>
  <si>
    <t>instalace LED přídavného pracovního světla do přední části vozu, ovládaného spolu s dálkovými světly, možnost samostatně vypnout</t>
  </si>
  <si>
    <t>dobíjení vozidla přes vystřelovací zásuvku včetně integrované nabíječky (koncovka bude v účelové nástavbě na levé straně)</t>
  </si>
  <si>
    <t>polep bílým pruhem dle vyhlášky č. 247/2001 Sb., nápisem na dveře „JEDNOTKA SBORU DOBROVOLNÝCH HASIČŮ MĚSTA RUDNÁ“ a nálepku s logem jednotky</t>
  </si>
  <si>
    <t>indikace otevřených rolet</t>
  </si>
  <si>
    <t>vozidlo bude specifikované jako Technický Automobil, certifikát TUPO (Technický ústav požární ochrany)</t>
  </si>
  <si>
    <t xml:space="preserve">nástavba skříňového typu z hliníkových profilů s bočními schránkami, jež jsou uzavřené hliníkovými roletami (2 kusy rolet) </t>
  </si>
  <si>
    <t>nádrž na vodu – objem 600 až 800 litrů, nádrž nerez, hliník (upřesní zadavatel) s plnícím hrdlem C (52 mm), vývodem na vysokotlaké zařízení, vývodem C (52 mm) pro připojení externího čerpadla a možnosti nádrž vypustit, vše osazené manuálním ventilem, osazená přepadovým potrubím pod vozidlo, stavoznak</t>
  </si>
  <si>
    <t>výsuvné plato pro vyprošťovací nářadí</t>
  </si>
  <si>
    <t>výsuvné plato na elektrocentrálu a motorovou pilu</t>
  </si>
  <si>
    <t>výsuvné plato pro dýchací techniku 2 x dýchací přístroj + 2 lahev náhradní</t>
  </si>
  <si>
    <t xml:space="preserve">držáky a police pro zajištění věcných prostředků </t>
  </si>
  <si>
    <t xml:space="preserve">vysokotlaký agregát (např. Kränzle), s min. tlakem 150 barů a průtokem 20 l/m včetně kombinované proudnice s možností přimísení pěnidla, startování baterií, délka hadice 50 m na bubnu s el. navijákem </t>
  </si>
  <si>
    <t>osvětlovací LED stožár s pneumatickým výsuvem a s elektrickým ovládáním směru svícení, s blokací jízdy při zdvihnutém zařízení, světelná rampa výsuv nejméně 5 m od země</t>
  </si>
  <si>
    <t xml:space="preserve">osvětlení účelové nástavby uvnitř LED pásky podél rolet, popřípadě doplněné v policích, nesmí ale oslňovat </t>
  </si>
  <si>
    <t>osvětlené vnější v okolí účelové nástavby LED pásky v okapnicích rolet – musí dosahovat krytí IP67 Z důvodu mechanické odolnosti není přípustné řešení s využitím flexibilních samolepicích LED pásků nalepených přímo na boky účelové nástavby bez použití instalační lišty s krycím plexi.</t>
  </si>
  <si>
    <t>hliníkové rolety antracitové barvy (např. LDR Rolltechnik)</t>
  </si>
  <si>
    <t>nástavba bude polepena reflexními pruhy Chevron</t>
  </si>
  <si>
    <t>v zadní části vozu bude umístěna couvací kamera kompatibilní s integrovaným rádiem IVECO</t>
  </si>
  <si>
    <t>přídavná LED světla couvací spouštěná se zařazením zpátečky</t>
  </si>
  <si>
    <t>hliníková bedna na střeše vozidla</t>
  </si>
  <si>
    <t>pochozí střecha včetně žebříku</t>
  </si>
  <si>
    <t>držáky na hliníkový žebřík na střeše</t>
  </si>
  <si>
    <t>osvětlení LED horní plošiny</t>
  </si>
  <si>
    <t>nezávislé naftové topení vyhřívající nástvabu ovládané z kabiny</t>
  </si>
  <si>
    <t>přídavná sdružená zadní světla horní</t>
  </si>
  <si>
    <t>mycí koutek vč. vyvedení vzduchové spojky</t>
  </si>
  <si>
    <t>kastlíky nebo schránky pod roletami (uschování klínů, nářadí k vozidlu, menších věcných prostředků, 1 až dva podle konstrukce)</t>
  </si>
  <si>
    <t>držáky včetně zabudování nabíječky na AKU nářadí Milwaukee (nářadí zadavatel)</t>
  </si>
  <si>
    <t xml:space="preserve">zadní výplň nástavby zvedací víko   </t>
  </si>
  <si>
    <t>popis (viz příloha Specifikace nástavby a další požadavky)</t>
  </si>
  <si>
    <t>cena bez DPH</t>
  </si>
  <si>
    <t>počet hodin</t>
  </si>
  <si>
    <t>celkem</t>
  </si>
  <si>
    <t>hodinová sazba práce v Kč bez DPH</t>
  </si>
  <si>
    <t>Nabídková cena v Kč bez DPH - CELKEM</t>
  </si>
  <si>
    <t>celkem za řádek</t>
  </si>
  <si>
    <t>další nespecifikované náklady na zakázku v Kč bez DPH (přesuny hmot, doprava, výkyvy cen, inflace atd., může být 0)</t>
  </si>
  <si>
    <t xml:space="preserve">Termín zhotovení zakázky (ve dnech)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</si>
</sst>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 applyProtection="1">
      <alignment horizontal="right"/>
      <protection locked="0" hidden="1"/>
    </xf>
    <xf numFmtId="0" fontId="2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0" fontId="1" fillId="0" borderId="1" xfId="0" applyFont="1" applyBorder="1" applyAlignment="1" applyProtection="1">
      <alignment vertical="top"/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3" borderId="0" xfId="0" applyFill="1" applyAlignment="1" applyProtection="1">
      <alignment horizontal="center" vertical="top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0EEC-2F51-4732-BA31-2E68EF076959}">
  <dimension ref="A1:E54"/>
  <sheetViews>
    <sheetView tabSelected="1" topLeftCell="A29" zoomScaleNormal="100" workbookViewId="0">
      <selection activeCell="C54" sqref="C54"/>
    </sheetView>
  </sheetViews>
  <sheetFormatPr defaultRowHeight="15" x14ac:dyDescent="0.25"/>
  <cols>
    <col min="1" max="1" width="5.5703125" style="6" customWidth="1"/>
    <col min="2" max="2" width="73.85546875" style="3" customWidth="1"/>
    <col min="3" max="5" width="15.7109375" style="4" customWidth="1"/>
    <col min="6" max="16384" width="9.140625" style="5"/>
  </cols>
  <sheetData>
    <row r="1" spans="1:5" x14ac:dyDescent="0.25">
      <c r="A1" s="2" t="s">
        <v>0</v>
      </c>
    </row>
    <row r="3" spans="1:5" x14ac:dyDescent="0.25">
      <c r="B3" s="7" t="s">
        <v>46</v>
      </c>
      <c r="C3" s="1"/>
    </row>
    <row r="5" spans="1:5" s="10" customFormat="1" x14ac:dyDescent="0.25">
      <c r="A5" s="8"/>
      <c r="B5" s="7" t="s">
        <v>42</v>
      </c>
      <c r="C5" s="9" t="s">
        <v>43</v>
      </c>
      <c r="D5" s="9" t="s">
        <v>44</v>
      </c>
      <c r="E5" s="9" t="s">
        <v>48</v>
      </c>
    </row>
    <row r="6" spans="1:5" ht="105" x14ac:dyDescent="0.25">
      <c r="A6" s="11">
        <v>1</v>
      </c>
      <c r="B6" s="12" t="s">
        <v>1</v>
      </c>
      <c r="C6" s="1"/>
      <c r="D6" s="1"/>
      <c r="E6" s="13">
        <f>C6+(D6*$C$3)</f>
        <v>0</v>
      </c>
    </row>
    <row r="7" spans="1:5" ht="30" x14ac:dyDescent="0.25">
      <c r="A7" s="11">
        <v>2</v>
      </c>
      <c r="B7" s="12" t="s">
        <v>2</v>
      </c>
      <c r="C7" s="1"/>
      <c r="D7" s="1"/>
      <c r="E7" s="13">
        <f>C7+(D7*$C$3)</f>
        <v>0</v>
      </c>
    </row>
    <row r="8" spans="1:5" ht="30" x14ac:dyDescent="0.25">
      <c r="A8" s="11">
        <v>3</v>
      </c>
      <c r="B8" s="12" t="s">
        <v>3</v>
      </c>
      <c r="C8" s="1"/>
      <c r="D8" s="1"/>
      <c r="E8" s="13">
        <f t="shared" ref="E8:E46" si="0">C8+(D8*$C$3)</f>
        <v>0</v>
      </c>
    </row>
    <row r="9" spans="1:5" x14ac:dyDescent="0.25">
      <c r="A9" s="11">
        <v>4</v>
      </c>
      <c r="B9" s="12" t="s">
        <v>4</v>
      </c>
      <c r="C9" s="1"/>
      <c r="D9" s="1"/>
      <c r="E9" s="13">
        <f t="shared" si="0"/>
        <v>0</v>
      </c>
    </row>
    <row r="10" spans="1:5" x14ac:dyDescent="0.25">
      <c r="A10" s="11">
        <v>5</v>
      </c>
      <c r="B10" s="12" t="s">
        <v>5</v>
      </c>
      <c r="C10" s="1"/>
      <c r="D10" s="1"/>
      <c r="E10" s="13">
        <f t="shared" si="0"/>
        <v>0</v>
      </c>
    </row>
    <row r="11" spans="1:5" ht="30" x14ac:dyDescent="0.25">
      <c r="A11" s="11">
        <v>6</v>
      </c>
      <c r="B11" s="12" t="s">
        <v>6</v>
      </c>
      <c r="C11" s="1"/>
      <c r="D11" s="1"/>
      <c r="E11" s="13">
        <f t="shared" si="0"/>
        <v>0</v>
      </c>
    </row>
    <row r="12" spans="1:5" ht="30" x14ac:dyDescent="0.25">
      <c r="A12" s="11">
        <v>7</v>
      </c>
      <c r="B12" s="12" t="s">
        <v>7</v>
      </c>
      <c r="C12" s="1"/>
      <c r="D12" s="1"/>
      <c r="E12" s="13">
        <f t="shared" si="0"/>
        <v>0</v>
      </c>
    </row>
    <row r="13" spans="1:5" ht="30" x14ac:dyDescent="0.25">
      <c r="A13" s="11">
        <v>8</v>
      </c>
      <c r="B13" s="12" t="s">
        <v>8</v>
      </c>
      <c r="C13" s="1"/>
      <c r="D13" s="1"/>
      <c r="E13" s="13">
        <f t="shared" si="0"/>
        <v>0</v>
      </c>
    </row>
    <row r="14" spans="1:5" x14ac:dyDescent="0.25">
      <c r="A14" s="11">
        <v>9</v>
      </c>
      <c r="B14" s="12" t="s">
        <v>9</v>
      </c>
      <c r="C14" s="1"/>
      <c r="D14" s="1"/>
      <c r="E14" s="13">
        <f t="shared" si="0"/>
        <v>0</v>
      </c>
    </row>
    <row r="15" spans="1:5" x14ac:dyDescent="0.25">
      <c r="A15" s="11">
        <v>10</v>
      </c>
      <c r="B15" s="12" t="s">
        <v>10</v>
      </c>
      <c r="C15" s="1"/>
      <c r="D15" s="1"/>
      <c r="E15" s="13">
        <f t="shared" si="0"/>
        <v>0</v>
      </c>
    </row>
    <row r="16" spans="1:5" ht="30" x14ac:dyDescent="0.25">
      <c r="A16" s="11">
        <v>11</v>
      </c>
      <c r="B16" s="12" t="s">
        <v>11</v>
      </c>
      <c r="C16" s="1"/>
      <c r="D16" s="1"/>
      <c r="E16" s="13">
        <f t="shared" si="0"/>
        <v>0</v>
      </c>
    </row>
    <row r="17" spans="1:5" x14ac:dyDescent="0.25">
      <c r="A17" s="11">
        <v>12</v>
      </c>
      <c r="B17" s="12" t="s">
        <v>12</v>
      </c>
      <c r="C17" s="1"/>
      <c r="D17" s="1"/>
      <c r="E17" s="13">
        <f t="shared" si="0"/>
        <v>0</v>
      </c>
    </row>
    <row r="18" spans="1:5" ht="30" x14ac:dyDescent="0.25">
      <c r="A18" s="11">
        <v>13</v>
      </c>
      <c r="B18" s="12" t="s">
        <v>13</v>
      </c>
      <c r="C18" s="1"/>
      <c r="D18" s="1"/>
      <c r="E18" s="13">
        <f t="shared" si="0"/>
        <v>0</v>
      </c>
    </row>
    <row r="19" spans="1:5" ht="30" x14ac:dyDescent="0.25">
      <c r="A19" s="11">
        <v>14</v>
      </c>
      <c r="B19" s="12" t="s">
        <v>14</v>
      </c>
      <c r="C19" s="1"/>
      <c r="D19" s="1"/>
      <c r="E19" s="13">
        <f t="shared" si="0"/>
        <v>0</v>
      </c>
    </row>
    <row r="20" spans="1:5" ht="30" x14ac:dyDescent="0.25">
      <c r="A20" s="11">
        <v>15</v>
      </c>
      <c r="B20" s="12" t="s">
        <v>15</v>
      </c>
      <c r="C20" s="1"/>
      <c r="D20" s="1"/>
      <c r="E20" s="13">
        <f t="shared" si="0"/>
        <v>0</v>
      </c>
    </row>
    <row r="21" spans="1:5" x14ac:dyDescent="0.25">
      <c r="A21" s="11">
        <v>16</v>
      </c>
      <c r="B21" s="12" t="s">
        <v>16</v>
      </c>
      <c r="C21" s="1"/>
      <c r="D21" s="1"/>
      <c r="E21" s="13">
        <f t="shared" si="0"/>
        <v>0</v>
      </c>
    </row>
    <row r="22" spans="1:5" ht="30" x14ac:dyDescent="0.25">
      <c r="A22" s="11">
        <v>17</v>
      </c>
      <c r="B22" s="12" t="s">
        <v>17</v>
      </c>
      <c r="C22" s="1"/>
      <c r="D22" s="1"/>
      <c r="E22" s="13">
        <f t="shared" si="0"/>
        <v>0</v>
      </c>
    </row>
    <row r="23" spans="1:5" ht="30" x14ac:dyDescent="0.25">
      <c r="A23" s="11">
        <v>18</v>
      </c>
      <c r="B23" s="12" t="s">
        <v>18</v>
      </c>
      <c r="C23" s="1"/>
      <c r="D23" s="1"/>
      <c r="E23" s="13">
        <f t="shared" si="0"/>
        <v>0</v>
      </c>
    </row>
    <row r="24" spans="1:5" ht="60" x14ac:dyDescent="0.25">
      <c r="A24" s="11">
        <v>19</v>
      </c>
      <c r="B24" s="12" t="s">
        <v>19</v>
      </c>
      <c r="C24" s="1"/>
      <c r="D24" s="1"/>
      <c r="E24" s="13">
        <f t="shared" si="0"/>
        <v>0</v>
      </c>
    </row>
    <row r="25" spans="1:5" x14ac:dyDescent="0.25">
      <c r="A25" s="11">
        <v>20</v>
      </c>
      <c r="B25" s="12" t="s">
        <v>20</v>
      </c>
      <c r="C25" s="1"/>
      <c r="D25" s="1"/>
      <c r="E25" s="13">
        <f t="shared" si="0"/>
        <v>0</v>
      </c>
    </row>
    <row r="26" spans="1:5" x14ac:dyDescent="0.25">
      <c r="A26" s="11">
        <v>21</v>
      </c>
      <c r="B26" s="12" t="s">
        <v>21</v>
      </c>
      <c r="C26" s="1"/>
      <c r="D26" s="1"/>
      <c r="E26" s="13">
        <f t="shared" si="0"/>
        <v>0</v>
      </c>
    </row>
    <row r="27" spans="1:5" x14ac:dyDescent="0.25">
      <c r="A27" s="11">
        <v>22</v>
      </c>
      <c r="B27" s="12" t="s">
        <v>22</v>
      </c>
      <c r="C27" s="1"/>
      <c r="D27" s="1"/>
      <c r="E27" s="13">
        <f t="shared" si="0"/>
        <v>0</v>
      </c>
    </row>
    <row r="28" spans="1:5" x14ac:dyDescent="0.25">
      <c r="A28" s="11">
        <v>23</v>
      </c>
      <c r="B28" s="12" t="s">
        <v>23</v>
      </c>
      <c r="C28" s="1"/>
      <c r="D28" s="1"/>
      <c r="E28" s="13">
        <f t="shared" si="0"/>
        <v>0</v>
      </c>
    </row>
    <row r="29" spans="1:5" ht="45" x14ac:dyDescent="0.25">
      <c r="A29" s="11">
        <v>24</v>
      </c>
      <c r="B29" s="12" t="s">
        <v>24</v>
      </c>
      <c r="C29" s="1"/>
      <c r="D29" s="1"/>
      <c r="E29" s="13">
        <f t="shared" si="0"/>
        <v>0</v>
      </c>
    </row>
    <row r="30" spans="1:5" ht="45" x14ac:dyDescent="0.25">
      <c r="A30" s="11">
        <v>25</v>
      </c>
      <c r="B30" s="12" t="s">
        <v>25</v>
      </c>
      <c r="C30" s="1"/>
      <c r="D30" s="1"/>
      <c r="E30" s="13">
        <f t="shared" si="0"/>
        <v>0</v>
      </c>
    </row>
    <row r="31" spans="1:5" ht="30" x14ac:dyDescent="0.25">
      <c r="A31" s="11">
        <v>26</v>
      </c>
      <c r="B31" s="12" t="s">
        <v>26</v>
      </c>
      <c r="C31" s="1"/>
      <c r="D31" s="1"/>
      <c r="E31" s="13">
        <f t="shared" si="0"/>
        <v>0</v>
      </c>
    </row>
    <row r="32" spans="1:5" ht="60" x14ac:dyDescent="0.25">
      <c r="A32" s="11">
        <v>27</v>
      </c>
      <c r="B32" s="12" t="s">
        <v>27</v>
      </c>
      <c r="C32" s="1"/>
      <c r="D32" s="1"/>
      <c r="E32" s="13">
        <f t="shared" si="0"/>
        <v>0</v>
      </c>
    </row>
    <row r="33" spans="1:5" x14ac:dyDescent="0.25">
      <c r="A33" s="11">
        <v>28</v>
      </c>
      <c r="B33" s="12" t="s">
        <v>28</v>
      </c>
      <c r="C33" s="1"/>
      <c r="D33" s="1"/>
      <c r="E33" s="13">
        <f t="shared" si="0"/>
        <v>0</v>
      </c>
    </row>
    <row r="34" spans="1:5" x14ac:dyDescent="0.25">
      <c r="A34" s="11">
        <v>29</v>
      </c>
      <c r="B34" s="12" t="s">
        <v>29</v>
      </c>
      <c r="C34" s="1"/>
      <c r="D34" s="1"/>
      <c r="E34" s="13">
        <f t="shared" si="0"/>
        <v>0</v>
      </c>
    </row>
    <row r="35" spans="1:5" ht="30" x14ac:dyDescent="0.25">
      <c r="A35" s="11">
        <v>30</v>
      </c>
      <c r="B35" s="12" t="s">
        <v>30</v>
      </c>
      <c r="C35" s="1"/>
      <c r="D35" s="1"/>
      <c r="E35" s="13">
        <f t="shared" si="0"/>
        <v>0</v>
      </c>
    </row>
    <row r="36" spans="1:5" x14ac:dyDescent="0.25">
      <c r="A36" s="11">
        <v>31</v>
      </c>
      <c r="B36" s="12" t="s">
        <v>31</v>
      </c>
      <c r="C36" s="1"/>
      <c r="D36" s="1"/>
      <c r="E36" s="13">
        <f t="shared" si="0"/>
        <v>0</v>
      </c>
    </row>
    <row r="37" spans="1:5" x14ac:dyDescent="0.25">
      <c r="A37" s="11">
        <v>32</v>
      </c>
      <c r="B37" s="12" t="s">
        <v>32</v>
      </c>
      <c r="C37" s="1"/>
      <c r="D37" s="1"/>
      <c r="E37" s="13">
        <f t="shared" si="0"/>
        <v>0</v>
      </c>
    </row>
    <row r="38" spans="1:5" x14ac:dyDescent="0.25">
      <c r="A38" s="11">
        <v>33</v>
      </c>
      <c r="B38" s="12" t="s">
        <v>33</v>
      </c>
      <c r="C38" s="1"/>
      <c r="D38" s="1"/>
      <c r="E38" s="13">
        <f t="shared" si="0"/>
        <v>0</v>
      </c>
    </row>
    <row r="39" spans="1:5" x14ac:dyDescent="0.25">
      <c r="A39" s="11">
        <v>34</v>
      </c>
      <c r="B39" s="12" t="s">
        <v>34</v>
      </c>
      <c r="C39" s="1"/>
      <c r="D39" s="1"/>
      <c r="E39" s="13">
        <f t="shared" si="0"/>
        <v>0</v>
      </c>
    </row>
    <row r="40" spans="1:5" x14ac:dyDescent="0.25">
      <c r="A40" s="11">
        <v>35</v>
      </c>
      <c r="B40" s="12" t="s">
        <v>35</v>
      </c>
      <c r="C40" s="1"/>
      <c r="D40" s="1"/>
      <c r="E40" s="13">
        <f t="shared" si="0"/>
        <v>0</v>
      </c>
    </row>
    <row r="41" spans="1:5" x14ac:dyDescent="0.25">
      <c r="A41" s="11">
        <v>36</v>
      </c>
      <c r="B41" s="12" t="s">
        <v>36</v>
      </c>
      <c r="C41" s="1"/>
      <c r="D41" s="1"/>
      <c r="E41" s="13">
        <f t="shared" si="0"/>
        <v>0</v>
      </c>
    </row>
    <row r="42" spans="1:5" x14ac:dyDescent="0.25">
      <c r="A42" s="11">
        <v>37</v>
      </c>
      <c r="B42" s="12" t="s">
        <v>37</v>
      </c>
      <c r="C42" s="1"/>
      <c r="D42" s="1"/>
      <c r="E42" s="13">
        <f t="shared" si="0"/>
        <v>0</v>
      </c>
    </row>
    <row r="43" spans="1:5" x14ac:dyDescent="0.25">
      <c r="A43" s="11">
        <v>38</v>
      </c>
      <c r="B43" s="12" t="s">
        <v>38</v>
      </c>
      <c r="C43" s="1"/>
      <c r="D43" s="1"/>
      <c r="E43" s="13">
        <f t="shared" si="0"/>
        <v>0</v>
      </c>
    </row>
    <row r="44" spans="1:5" ht="30" x14ac:dyDescent="0.25">
      <c r="A44" s="11">
        <v>39</v>
      </c>
      <c r="B44" s="12" t="s">
        <v>39</v>
      </c>
      <c r="C44" s="1"/>
      <c r="D44" s="1"/>
      <c r="E44" s="13">
        <f t="shared" si="0"/>
        <v>0</v>
      </c>
    </row>
    <row r="45" spans="1:5" x14ac:dyDescent="0.25">
      <c r="A45" s="11">
        <v>40</v>
      </c>
      <c r="B45" s="12" t="s">
        <v>40</v>
      </c>
      <c r="C45" s="1"/>
      <c r="D45" s="1"/>
      <c r="E45" s="13">
        <f t="shared" si="0"/>
        <v>0</v>
      </c>
    </row>
    <row r="46" spans="1:5" x14ac:dyDescent="0.25">
      <c r="A46" s="11">
        <v>41</v>
      </c>
      <c r="B46" s="12" t="s">
        <v>41</v>
      </c>
      <c r="C46" s="1"/>
      <c r="D46" s="1"/>
      <c r="E46" s="13">
        <f t="shared" si="0"/>
        <v>0</v>
      </c>
    </row>
    <row r="47" spans="1:5" s="17" customFormat="1" x14ac:dyDescent="0.25">
      <c r="A47" s="14"/>
      <c r="B47" s="15" t="s">
        <v>45</v>
      </c>
      <c r="C47" s="16">
        <f>SUM(C6:C46)</f>
        <v>0</v>
      </c>
      <c r="D47" s="16">
        <f>SUM(D6:D46)</f>
        <v>0</v>
      </c>
      <c r="E47" s="16">
        <f>SUM(E6:E46)</f>
        <v>0</v>
      </c>
    </row>
    <row r="48" spans="1:5" s="17" customFormat="1" x14ac:dyDescent="0.25">
      <c r="A48" s="14"/>
      <c r="B48" s="15"/>
      <c r="C48" s="16"/>
      <c r="D48" s="16"/>
      <c r="E48" s="16"/>
    </row>
    <row r="49" spans="1:5" s="17" customFormat="1" x14ac:dyDescent="0.25">
      <c r="A49" s="14"/>
      <c r="B49" s="15"/>
      <c r="C49" s="16"/>
      <c r="D49" s="16"/>
      <c r="E49" s="16"/>
    </row>
    <row r="50" spans="1:5" ht="26.25" customHeight="1" x14ac:dyDescent="0.25">
      <c r="B50" s="21" t="s">
        <v>50</v>
      </c>
      <c r="C50" s="1"/>
    </row>
    <row r="51" spans="1:5" ht="30" x14ac:dyDescent="0.25">
      <c r="B51" s="12" t="s">
        <v>49</v>
      </c>
      <c r="C51" s="1"/>
    </row>
    <row r="54" spans="1:5" s="10" customFormat="1" x14ac:dyDescent="0.25">
      <c r="A54" s="18"/>
      <c r="B54" s="19" t="s">
        <v>47</v>
      </c>
      <c r="C54" s="20">
        <f>E47+C51</f>
        <v>0</v>
      </c>
      <c r="D54" s="20"/>
      <c r="E54" s="20"/>
    </row>
  </sheetData>
  <sheetProtection algorithmName="SHA-512" hashValue="fWjp+ynG+N1wxRY5H8Afi6Me452TgNy4I7SJE0wAtxkLQU9KO0OyajfcHeWAlGfFNA97G05KPP777NjLmv2fQA==" saltValue="A4t6qEi1hCIAAaGYFubxoA==" spinCount="100000" sheet="1" objects="1" scenarios="1"/>
  <protectedRanges>
    <protectedRange algorithmName="SHA-512" hashValue="L9BF+ks6j9Ia2HA2+H96sq8H5HIeLMh1nm2YrR96pPnONqs330Z3N/piymgpxqtcsfShv4gJK4dd//LGICq7uA==" saltValue="VfPWWnzndUcFEcE5grN/9g==" spinCount="100000" sqref="C3 C6:D46 C51" name="Oblast1"/>
  </protectedRanges>
  <pageMargins left="0.7" right="0.7" top="0.78740157499999996" bottom="0.78740157499999996" header="0.3" footer="0.3"/>
  <pageSetup paperSize="9" orientation="landscape" verticalDpi="0" r:id="rId1"/>
  <headerFooter>
    <oddHeader xml:space="preserve">&amp;C&amp;"-,Tučné"Zakázka: Nástavba hasičského vozu Iveco&amp;"-,Obyčejné"
Výkaz k ocenění nabídky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Mesto Rudna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Lubomír Kocman</dc:creator>
  <cp:lastModifiedBy>Lubomír Kocman</cp:lastModifiedBy>
  <cp:lastPrinted>2024-01-31T08:53:16Z</cp:lastPrinted>
  <dcterms:created xsi:type="dcterms:W3CDTF">2024-01-31T08:30:11Z</dcterms:created>
  <dcterms:modified xsi:type="dcterms:W3CDTF">2024-01-31T09:16:24Z</dcterms:modified>
</cp:coreProperties>
</file>