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vrata\"/>
    </mc:Choice>
  </mc:AlternateContent>
  <xr:revisionPtr revIDLastSave="0" documentId="13_ncr:1_{9FA2DC8F-48ED-42B6-A435-C5DA8B152417}" xr6:coauthVersionLast="47" xr6:coauthVersionMax="47" xr10:uidLastSave="{00000000-0000-0000-0000-000000000000}"/>
  <bookViews>
    <workbookView xWindow="-120" yWindow="-120" windowWidth="29040" windowHeight="15720" xr2:uid="{3707D0B8-2B58-4934-A341-7994D852B472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J22" i="1"/>
  <c r="J20" i="1"/>
  <c r="J16" i="1"/>
  <c r="J15" i="1"/>
</calcChain>
</file>

<file path=xl/sharedStrings.xml><?xml version="1.0" encoding="utf-8"?>
<sst xmlns="http://schemas.openxmlformats.org/spreadsheetml/2006/main" count="86" uniqueCount="45">
  <si>
    <t>otvor</t>
  </si>
  <si>
    <t>Konstrukce zámečnické</t>
  </si>
  <si>
    <t>barva</t>
  </si>
  <si>
    <t>personální dveře</t>
  </si>
  <si>
    <t>nadpraží/kování</t>
  </si>
  <si>
    <t>Kč bez DPH</t>
  </si>
  <si>
    <t>D+M</t>
  </si>
  <si>
    <t>2867 x 3198</t>
  </si>
  <si>
    <t>Dodání a montáž vrat průmyslových sekčních zajížděcích pod strop, el. pohon, dveře v křídle vrat</t>
  </si>
  <si>
    <t>kus</t>
  </si>
  <si>
    <t>antracit</t>
  </si>
  <si>
    <t>LV</t>
  </si>
  <si>
    <t>LHR 200 mm</t>
  </si>
  <si>
    <t>3000 x 3212</t>
  </si>
  <si>
    <t>PV</t>
  </si>
  <si>
    <t>3030 x 3177</t>
  </si>
  <si>
    <t>Dodání a montáž vrat průmyslových sekčních zajížděcích pod strop, el. pohon</t>
  </si>
  <si>
    <t>2996 x 3164</t>
  </si>
  <si>
    <t>NP 450 mm</t>
  </si>
  <si>
    <t>2996 x 3160</t>
  </si>
  <si>
    <t>D, D+M</t>
  </si>
  <si>
    <t>2480 x 2400</t>
  </si>
  <si>
    <t>Demontáž, dodání a montáž vrat průmyslových sekčních zajížděcích pod strop, el. pohon</t>
  </si>
  <si>
    <t>450mm</t>
  </si>
  <si>
    <t>1050 x 2090</t>
  </si>
  <si>
    <t xml:space="preserve">Dodání a montáž personálních dveří </t>
  </si>
  <si>
    <t xml:space="preserve">1060 x 2020 </t>
  </si>
  <si>
    <t>1789 x 2120</t>
  </si>
  <si>
    <t>Dodání a montáž personálních dveří - dvoukřídlé</t>
  </si>
  <si>
    <t>kpl</t>
  </si>
  <si>
    <t>č.</t>
  </si>
  <si>
    <t>CELKEM                   Kč bez DPH</t>
  </si>
  <si>
    <t>DPH 21 %</t>
  </si>
  <si>
    <t>CELKEM Kč vč.DPH</t>
  </si>
  <si>
    <t xml:space="preserve">k veřejné zakázce </t>
  </si>
  <si>
    <t xml:space="preserve">Příloha č.8  Zadávací dokumentace </t>
  </si>
  <si>
    <t xml:space="preserve">VÝKAZ VÝMĚR  </t>
  </si>
  <si>
    <t>jednotka</t>
  </si>
  <si>
    <t>počet</t>
  </si>
  <si>
    <t>činnost</t>
  </si>
  <si>
    <t>komplet za položky  č. 1-10</t>
  </si>
  <si>
    <t>komplet stavební připravenost všech otvorů za položky  č.1-10</t>
  </si>
  <si>
    <t>Likvidace vybouraného materiálu,                 vrat a dveří vč.poplatků a dopravy</t>
  </si>
  <si>
    <t>„Výměna vrat a dveří v objektu Technických služeb města Smržovka“</t>
  </si>
  <si>
    <t>Bourací práce,zednické začištění špalet,oprava nadpraží,úpravy prahů a vjezdů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</si>
</sst>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Aptos Narrow"/>
      <family val="2"/>
      <charset val="238"/>
      <scheme val="minor"/>
    </font>
    <font>
      <b/>
      <sz val="8"/>
      <color indexed="56"/>
      <name val="Arial CE"/>
      <charset val="238"/>
    </font>
    <font>
      <sz val="9"/>
      <name val="Arial CE"/>
    </font>
    <font>
      <b/>
      <sz val="9"/>
      <name val="Arial CE"/>
      <charset val="238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3" xfId="0" applyBorder="1"/>
    <xf numFmtId="0" fontId="2" fillId="0" borderId="2" xfId="0" applyFont="1" applyBorder="1" applyAlignment="1">
      <alignment horizontal="left" vertical="center" wrapText="1"/>
    </xf>
    <xf numFmtId="0" fontId="0" fillId="0" borderId="4" xfId="0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" fontId="4" fillId="0" borderId="4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/>
    <xf numFmtId="4" fontId="0" fillId="0" borderId="10" xfId="0" applyNumberFormat="1" applyBorder="1"/>
    <xf numFmtId="0" fontId="2" fillId="0" borderId="11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vertical="center"/>
    </xf>
    <xf numFmtId="0" fontId="0" fillId="0" borderId="16" xfId="0" applyBorder="1"/>
    <xf numFmtId="4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vertical="center"/>
    </xf>
    <xf numFmtId="4" fontId="2" fillId="0" borderId="19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left" wrapText="1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 applyProtection="1">
      <alignment vertical="center" wrapText="1"/>
      <protection locked="0"/>
    </xf>
    <xf numFmtId="4" fontId="3" fillId="0" borderId="2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CA24-58AD-4FD6-B6DC-B329F7438734}">
  <dimension ref="A1:K24"/>
  <sheetViews>
    <sheetView tabSelected="1" topLeftCell="A16" zoomScaleNormal="100" workbookViewId="0">
      <selection activeCell="D26" sqref="D26"/>
    </sheetView>
  </sheetViews>
  <sheetFormatPr defaultRowHeight="15" x14ac:dyDescent="0.25"/>
  <cols>
    <col min="1" max="1" width="5.7109375" customWidth="1"/>
    <col min="2" max="2" width="6.7109375" customWidth="1"/>
    <col min="3" max="3" width="10.28515625" customWidth="1"/>
    <col min="4" max="4" width="15.28515625" customWidth="1"/>
    <col min="5" max="6" width="7" customWidth="1"/>
    <col min="7" max="7" width="8" customWidth="1"/>
    <col min="8" max="8" width="13.28515625" customWidth="1"/>
    <col min="9" max="9" width="14.42578125" customWidth="1"/>
    <col min="10" max="10" width="14.140625" customWidth="1"/>
  </cols>
  <sheetData>
    <row r="1" spans="1:11" x14ac:dyDescent="0.25">
      <c r="A1" t="s">
        <v>35</v>
      </c>
    </row>
    <row r="2" spans="1:11" x14ac:dyDescent="0.25">
      <c r="A2" s="52" t="s">
        <v>43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x14ac:dyDescent="0.25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x14ac:dyDescent="0.25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x14ac:dyDescent="0.25">
      <c r="A5" s="49" t="s">
        <v>43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ht="15.75" thickBot="1" x14ac:dyDescent="0.3"/>
    <row r="7" spans="1:11" ht="25.5" thickBot="1" x14ac:dyDescent="0.3">
      <c r="A7" s="38" t="s">
        <v>30</v>
      </c>
      <c r="B7" s="39" t="s">
        <v>39</v>
      </c>
      <c r="C7" s="40" t="s">
        <v>0</v>
      </c>
      <c r="D7" s="41" t="s">
        <v>1</v>
      </c>
      <c r="E7" s="39" t="s">
        <v>37</v>
      </c>
      <c r="F7" s="39" t="s">
        <v>38</v>
      </c>
      <c r="G7" s="42" t="s">
        <v>2</v>
      </c>
      <c r="H7" s="43" t="s">
        <v>3</v>
      </c>
      <c r="I7" s="44" t="s">
        <v>4</v>
      </c>
      <c r="J7" s="45" t="s">
        <v>5</v>
      </c>
      <c r="K7" s="1"/>
    </row>
    <row r="8" spans="1:11" ht="85.15" customHeight="1" x14ac:dyDescent="0.25">
      <c r="A8" s="30">
        <v>1</v>
      </c>
      <c r="B8" s="31" t="s">
        <v>6</v>
      </c>
      <c r="C8" s="32" t="s">
        <v>7</v>
      </c>
      <c r="D8" s="33" t="s">
        <v>8</v>
      </c>
      <c r="E8" s="34" t="s">
        <v>9</v>
      </c>
      <c r="F8" s="35">
        <v>1</v>
      </c>
      <c r="G8" s="35" t="s">
        <v>10</v>
      </c>
      <c r="H8" s="35" t="s">
        <v>11</v>
      </c>
      <c r="I8" s="36" t="s">
        <v>12</v>
      </c>
      <c r="J8" s="37">
        <v>0</v>
      </c>
      <c r="K8" s="17"/>
    </row>
    <row r="9" spans="1:11" ht="85.15" customHeight="1" x14ac:dyDescent="0.25">
      <c r="A9" s="21">
        <v>2</v>
      </c>
      <c r="B9" s="2" t="s">
        <v>6</v>
      </c>
      <c r="C9" s="3" t="s">
        <v>13</v>
      </c>
      <c r="D9" s="4" t="s">
        <v>8</v>
      </c>
      <c r="E9" s="5" t="s">
        <v>9</v>
      </c>
      <c r="F9" s="6">
        <v>1</v>
      </c>
      <c r="G9" s="6" t="s">
        <v>10</v>
      </c>
      <c r="H9" s="6" t="s">
        <v>14</v>
      </c>
      <c r="I9" s="7" t="s">
        <v>12</v>
      </c>
      <c r="J9" s="22">
        <v>0</v>
      </c>
      <c r="K9" s="17"/>
    </row>
    <row r="10" spans="1:11" ht="78" customHeight="1" x14ac:dyDescent="0.25">
      <c r="A10" s="21">
        <v>3</v>
      </c>
      <c r="B10" s="2" t="s">
        <v>6</v>
      </c>
      <c r="C10" s="3" t="s">
        <v>15</v>
      </c>
      <c r="D10" s="4" t="s">
        <v>16</v>
      </c>
      <c r="E10" s="5" t="s">
        <v>9</v>
      </c>
      <c r="F10" s="6">
        <v>1</v>
      </c>
      <c r="G10" s="6" t="s">
        <v>10</v>
      </c>
      <c r="H10" s="6"/>
      <c r="I10" s="7" t="s">
        <v>12</v>
      </c>
      <c r="J10" s="22">
        <v>0</v>
      </c>
      <c r="K10" s="17"/>
    </row>
    <row r="11" spans="1:11" ht="78" customHeight="1" x14ac:dyDescent="0.25">
      <c r="A11" s="21">
        <v>4</v>
      </c>
      <c r="B11" s="2" t="s">
        <v>6</v>
      </c>
      <c r="C11" s="3" t="s">
        <v>17</v>
      </c>
      <c r="D11" s="4" t="s">
        <v>16</v>
      </c>
      <c r="E11" s="5" t="s">
        <v>9</v>
      </c>
      <c r="F11" s="6">
        <v>1</v>
      </c>
      <c r="G11" s="6" t="s">
        <v>10</v>
      </c>
      <c r="H11" s="6"/>
      <c r="I11" s="7" t="s">
        <v>18</v>
      </c>
      <c r="J11" s="22">
        <v>0</v>
      </c>
      <c r="K11" s="17"/>
    </row>
    <row r="12" spans="1:11" ht="78" customHeight="1" x14ac:dyDescent="0.25">
      <c r="A12" s="21">
        <v>5</v>
      </c>
      <c r="B12" s="2" t="s">
        <v>6</v>
      </c>
      <c r="C12" s="3" t="s">
        <v>19</v>
      </c>
      <c r="D12" s="4" t="s">
        <v>16</v>
      </c>
      <c r="E12" s="5" t="s">
        <v>9</v>
      </c>
      <c r="F12" s="6">
        <v>1</v>
      </c>
      <c r="G12" s="6" t="s">
        <v>10</v>
      </c>
      <c r="H12" s="6"/>
      <c r="I12" s="7" t="s">
        <v>18</v>
      </c>
      <c r="J12" s="22">
        <v>0</v>
      </c>
      <c r="K12" s="17"/>
    </row>
    <row r="13" spans="1:11" ht="78" customHeight="1" x14ac:dyDescent="0.25">
      <c r="A13" s="21">
        <v>6</v>
      </c>
      <c r="B13" s="2" t="s">
        <v>20</v>
      </c>
      <c r="C13" s="3" t="s">
        <v>21</v>
      </c>
      <c r="D13" s="4" t="s">
        <v>22</v>
      </c>
      <c r="E13" s="5" t="s">
        <v>9</v>
      </c>
      <c r="F13" s="6">
        <v>1</v>
      </c>
      <c r="G13" s="6" t="s">
        <v>10</v>
      </c>
      <c r="H13" s="6"/>
      <c r="I13" s="7" t="s">
        <v>23</v>
      </c>
      <c r="J13" s="22">
        <v>0</v>
      </c>
      <c r="K13" s="17"/>
    </row>
    <row r="14" spans="1:11" ht="79.5" customHeight="1" x14ac:dyDescent="0.25">
      <c r="A14" s="21">
        <v>7</v>
      </c>
      <c r="B14" s="2" t="s">
        <v>20</v>
      </c>
      <c r="C14" s="3" t="s">
        <v>21</v>
      </c>
      <c r="D14" s="4" t="s">
        <v>22</v>
      </c>
      <c r="E14" s="5" t="s">
        <v>9</v>
      </c>
      <c r="F14" s="6">
        <v>1</v>
      </c>
      <c r="G14" s="6" t="s">
        <v>10</v>
      </c>
      <c r="H14" s="6"/>
      <c r="I14" s="7" t="s">
        <v>23</v>
      </c>
      <c r="J14" s="22">
        <v>0</v>
      </c>
      <c r="K14" s="17"/>
    </row>
    <row r="15" spans="1:11" ht="36" x14ac:dyDescent="0.25">
      <c r="A15" s="21">
        <v>8</v>
      </c>
      <c r="B15" s="2" t="s">
        <v>6</v>
      </c>
      <c r="C15" s="3" t="s">
        <v>24</v>
      </c>
      <c r="D15" s="4" t="s">
        <v>25</v>
      </c>
      <c r="E15" s="5" t="s">
        <v>9</v>
      </c>
      <c r="F15" s="6">
        <v>1</v>
      </c>
      <c r="G15" s="6" t="s">
        <v>10</v>
      </c>
      <c r="H15" s="6" t="s">
        <v>11</v>
      </c>
      <c r="I15" s="7"/>
      <c r="J15" s="22">
        <f>ROUND(I15*F15,2)</f>
        <v>0</v>
      </c>
      <c r="K15" s="17"/>
    </row>
    <row r="16" spans="1:11" ht="36" x14ac:dyDescent="0.25">
      <c r="A16" s="21">
        <v>9</v>
      </c>
      <c r="B16" s="2" t="s">
        <v>6</v>
      </c>
      <c r="C16" s="3" t="s">
        <v>26</v>
      </c>
      <c r="D16" s="4" t="s">
        <v>25</v>
      </c>
      <c r="E16" s="5" t="s">
        <v>9</v>
      </c>
      <c r="F16" s="6">
        <v>1</v>
      </c>
      <c r="G16" s="6" t="s">
        <v>10</v>
      </c>
      <c r="H16" s="6" t="s">
        <v>11</v>
      </c>
      <c r="I16" s="7"/>
      <c r="J16" s="22">
        <f>ROUND(I16*F16,2)</f>
        <v>0</v>
      </c>
      <c r="K16" s="17"/>
    </row>
    <row r="17" spans="1:11" ht="48" customHeight="1" x14ac:dyDescent="0.25">
      <c r="A17" s="21">
        <v>10</v>
      </c>
      <c r="B17" s="2" t="s">
        <v>6</v>
      </c>
      <c r="C17" s="3" t="s">
        <v>27</v>
      </c>
      <c r="D17" s="4" t="s">
        <v>28</v>
      </c>
      <c r="E17" s="5" t="s">
        <v>9</v>
      </c>
      <c r="F17" s="6">
        <v>1</v>
      </c>
      <c r="G17" s="6" t="s">
        <v>10</v>
      </c>
      <c r="H17" s="6" t="s">
        <v>14</v>
      </c>
      <c r="I17" s="7"/>
      <c r="J17" s="22">
        <v>0</v>
      </c>
      <c r="K17" s="17"/>
    </row>
    <row r="18" spans="1:11" ht="81" customHeight="1" x14ac:dyDescent="0.25">
      <c r="A18" s="23">
        <v>11</v>
      </c>
      <c r="B18" s="47" t="s">
        <v>40</v>
      </c>
      <c r="C18" s="48"/>
      <c r="D18" s="11" t="s">
        <v>42</v>
      </c>
      <c r="E18" s="12" t="s">
        <v>29</v>
      </c>
      <c r="F18" s="13">
        <v>1</v>
      </c>
      <c r="G18" s="14"/>
      <c r="H18" s="14"/>
      <c r="I18" s="14"/>
      <c r="J18" s="24">
        <v>0</v>
      </c>
      <c r="K18" s="17"/>
    </row>
    <row r="19" spans="1:11" ht="86.25" customHeight="1" thickBot="1" x14ac:dyDescent="0.3">
      <c r="A19" s="25">
        <v>12</v>
      </c>
      <c r="B19" s="51" t="s">
        <v>41</v>
      </c>
      <c r="C19" s="51"/>
      <c r="D19" s="46" t="s">
        <v>44</v>
      </c>
      <c r="E19" s="26" t="s">
        <v>29</v>
      </c>
      <c r="F19" s="27">
        <v>1</v>
      </c>
      <c r="G19" s="28"/>
      <c r="H19" s="28"/>
      <c r="I19" s="28"/>
      <c r="J19" s="29">
        <v>0</v>
      </c>
      <c r="K19" s="17"/>
    </row>
    <row r="20" spans="1:11" ht="24.75" thickBot="1" x14ac:dyDescent="0.3">
      <c r="D20" s="18" t="s">
        <v>31</v>
      </c>
      <c r="E20" s="19"/>
      <c r="F20" s="19"/>
      <c r="G20" s="19"/>
      <c r="H20" s="19"/>
      <c r="I20" s="19"/>
      <c r="J20" s="20">
        <f>J19+J18+J17+J16+J15+J14+J13+J12+J11+J10+J9+J8</f>
        <v>0</v>
      </c>
    </row>
    <row r="21" spans="1:11" ht="15.75" thickBot="1" x14ac:dyDescent="0.3"/>
    <row r="22" spans="1:11" ht="15.75" thickBot="1" x14ac:dyDescent="0.3">
      <c r="D22" s="9" t="s">
        <v>32</v>
      </c>
      <c r="E22" s="8"/>
      <c r="F22" s="8"/>
      <c r="G22" s="8"/>
      <c r="H22" s="8"/>
      <c r="I22" s="8"/>
      <c r="J22" s="10">
        <f>J20/100*21</f>
        <v>0</v>
      </c>
    </row>
    <row r="23" spans="1:11" ht="15.75" thickBot="1" x14ac:dyDescent="0.3"/>
    <row r="24" spans="1:11" ht="24.75" thickBot="1" x14ac:dyDescent="0.3">
      <c r="D24" s="16" t="s">
        <v>33</v>
      </c>
      <c r="E24" s="8"/>
      <c r="F24" s="8"/>
      <c r="G24" s="8"/>
      <c r="H24" s="8"/>
      <c r="I24" s="8"/>
      <c r="J24" s="15">
        <f>J20+J22</f>
        <v>0</v>
      </c>
    </row>
  </sheetData>
  <mergeCells count="5">
    <mergeCell ref="B18:C18"/>
    <mergeCell ref="A3:J3"/>
    <mergeCell ref="A4:J4"/>
    <mergeCell ref="A5:J5"/>
    <mergeCell ref="B19:C19"/>
  </mergeCells>
  <pageMargins left="0.7" right="0.7" top="0.78740157499999996" bottom="0.78740157499999996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Löffler</dc:creator>
  <cp:lastModifiedBy>Petr Löffler</cp:lastModifiedBy>
  <cp:lastPrinted>2025-05-05T14:06:20Z</cp:lastPrinted>
  <dcterms:created xsi:type="dcterms:W3CDTF">2025-04-30T06:01:43Z</dcterms:created>
  <dcterms:modified xsi:type="dcterms:W3CDTF">2025-05-05T14:08:24Z</dcterms:modified>
</cp:coreProperties>
</file>