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filterPrivacy="1"/>
  <bookViews>
    <workbookView xWindow="-15" yWindow="-15" windowWidth="12120" windowHeight="10155"/>
  </bookViews>
  <sheets>
    <sheet name="List2" sheetId="2" r:id="rId1"/>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2" i="2" l="1"/>
  <c r="E32" i="2" s="1"/>
  <c r="D33" i="2"/>
  <c r="E33" i="2" s="1"/>
  <c r="D34" i="2"/>
  <c r="E34" i="2" s="1"/>
</calcChain>
</file>

<file path=xl/sharedStrings.xml><?xml version="1.0" encoding="utf-8"?>
<sst xmlns="http://schemas.openxmlformats.org/spreadsheetml/2006/main" count="41" uniqueCount="40">
  <si>
    <t>typ</t>
  </si>
  <si>
    <t>Provedení: Mini Tower</t>
  </si>
  <si>
    <t>PC</t>
  </si>
  <si>
    <t>PC standard desktop</t>
  </si>
  <si>
    <t>Pevný disk: min. 240GB SSD, min. 450MB/s zápis, min. 520MB/s čtení</t>
  </si>
  <si>
    <t>Kabel k monitoru pro propojení digitálního přenosu video signálu DVI/DP</t>
  </si>
  <si>
    <t>Zvuk: Integrovaná zvuková karta</t>
  </si>
  <si>
    <t>USB: min. 2x3.1, min. 2x3.0, min. 2x2.0</t>
  </si>
  <si>
    <t>USB klávesnice CZ+EN, USB myš min. 800 dpi</t>
  </si>
  <si>
    <t>Zdroj - odpovídající pro stabilní chod sestavy s účinností minimálně 80 PLUS Bronze</t>
  </si>
  <si>
    <t>Monitor LCD/LED</t>
  </si>
  <si>
    <t>Technologie: LED IPS</t>
  </si>
  <si>
    <t>SW CAL device 2016 OLP</t>
  </si>
  <si>
    <t>MS Windows Server CAL – WS Device CAL 2016 OLP NL</t>
  </si>
  <si>
    <t>Stanovení ceny</t>
  </si>
  <si>
    <t xml:space="preserve">Cena bez DPH (cena za 1 KS) </t>
  </si>
  <si>
    <r>
      <t>Cena za</t>
    </r>
    <r>
      <rPr>
        <b/>
        <sz val="10"/>
        <color indexed="10"/>
        <rFont val="Verdana"/>
        <family val="2"/>
        <charset val="238"/>
      </rPr>
      <t xml:space="preserve"> 150 ks</t>
    </r>
    <r>
      <rPr>
        <b/>
        <sz val="10"/>
        <rFont val="Verdana"/>
        <family val="2"/>
        <charset val="238"/>
      </rPr>
      <t xml:space="preserve"> vč. DPH</t>
    </r>
  </si>
  <si>
    <t>monitor</t>
  </si>
  <si>
    <t>Síťové rozhraní: min. 1x RJ-45 UTP 10/100/1000 Mb/s</t>
  </si>
  <si>
    <t>Paměťové sloty: min. 2 DIMM, Možnost rozšíření na min. 32 GB</t>
  </si>
  <si>
    <t xml:space="preserve">Operační systém 64 bit, v české lokalizaci, plně kompatibilní se stávajícím  programovým vybavením Nemocnice Tábor. </t>
  </si>
  <si>
    <t>Dodavatel je povinen dodat všech 150 kusů Kompletů zcela totožných, tj. veškeré dodané Komplety musí ve všech parametrech splňovat stejným způsobem Dodavatelem předloženou technickou specifikaci v rámci Přílohy č. 1 návrhu smlouvy u části 1 Veřejné zakázky (PC a monitory). Zadavatel toto požaduje z důvodu následné instalace všech Kompletů pomocí IMAGE (obrazu disku).</t>
  </si>
  <si>
    <t>Příloha č. 3 Zadávací dokumentace - Technické podmínky pro část 1 a část 2 Veřejné zakázky</t>
  </si>
  <si>
    <t>Druh dodávky</t>
  </si>
  <si>
    <t>Cena bez DPH za 150 ks</t>
  </si>
  <si>
    <t>sazba DPH</t>
  </si>
  <si>
    <t>Minimální požadované parametry</t>
  </si>
  <si>
    <t>Rozlišení: min. 1920x1080</t>
  </si>
  <si>
    <t>Možnosti připojení: min. VGA + DVI/DP pro přímé (bez redukce)  připojení PC z této dodávky</t>
  </si>
  <si>
    <t xml:space="preserve">Účastník k návrhu smlouvy u části 1 Veřejné zakázky (PC a monitory) přiloží jako její Přílohu č. 1 technickou specifikaci předmětu plnění. Účastníkem předložená technická specifikace bude obsahovat všechny položky dle členění a pořadí uvedené níže v tabulce. Pro každou takovou položku uvede účastník ve své specifikaci nezaměnitelné označení konkrétního produktu (zejména označení názvu včetně typového označení, pokud ho zařízení má) uvedení konkrétního parametru (velikost, kapacita, rychlost apod.) tak, aby bylo patrné, že nabízený produkt splňuje parametry požadované Zadavatelem. Zadavatel níže v tabulce vymezuje buď konkrétní parametr, který musí být plněn s danou hodnotou nebo jinou charakteristikou, nebo vymezuje určitý parametr s minimální nebo maximální hodnotou, kterou nemůže účastník překročit. Účastník přiloží Přílohu č. 1 návrhu smlouvy tak, že vyplní nabízenou specifikaci do tabulky, jak je připravena u návrhu smlouvy v rámci Přílohy č. 1A Zadávací dokumentace. </t>
  </si>
  <si>
    <t xml:space="preserve">Účastník v rámci Přílohy č. 1 návrhu smlouvy u obou částí Veřejné zakázky specifikuje jednotkovou a celkovou cenu předmětu plnění dle níže uvedeného členění. Celková cena musí být v souladu s Nabídkovou cenou účastníka. Účastník přiloží Přílohu č. 1 návrhu smlouvy tak, že vyplní požadované cenové údaje do tabulky, jak je připravena u návrhu smlouvy v rámci Přílohy č. 1A a č. 1B Zadávací dokumentace. </t>
  </si>
  <si>
    <r>
      <rPr>
        <b/>
        <u/>
        <sz val="10"/>
        <color theme="1"/>
        <rFont val="Calibri"/>
        <family val="2"/>
        <charset val="238"/>
        <scheme val="minor"/>
      </rPr>
      <t>Odůvodnění Zadavatele:</t>
    </r>
    <r>
      <rPr>
        <sz val="10"/>
        <color theme="1"/>
        <rFont val="Calibri"/>
        <family val="2"/>
        <charset val="238"/>
        <scheme val="minor"/>
      </rPr>
      <t xml:space="preserve"> Zadavatel požaduje uvedený produkt MS Windows Server CAL – WS Device CAL 2016 OLP NL v souladu s licenční politikou společnosti Microsoft ve spojení s tím, že se jedná o jediný možný předmět plnění z důvodu Zadavatelem pořízené a užívané licence MS Windows Server 2016. Jakákoliv jiná než požadovaná CAL licence nezajistí oprávněný přístup Zadavatele k jím užívanému serverovému softwaru z jednotlivých zařízení, pro které se CAL licence pořizují.</t>
    </r>
  </si>
  <si>
    <t xml:space="preserve">Zadavatelem požadované technické podmínky pro část 1 Veřejné zakázky (PC a monitory). Předmětem dodávky je 150 kusů Kompletů (PC a monitory) dle následující specifikace. </t>
  </si>
  <si>
    <t xml:space="preserve">Zadavatelem požadované technické podmínky pro část 2 Veřejné zakázky (CAL licence). Předmětem dodávky je 150 kusů CAL přístupových licencí dle následující specifikace. </t>
  </si>
  <si>
    <t xml:space="preserve">Podpora prostřednictvím internetu musí umožňovat stahování ovladačů a manuálů z internetu adresně pro konkrétní zadané sériové číslo zařízení nebo jiný unikátní identifikátor na zařízení </t>
  </si>
  <si>
    <t>Pro účely předložení nabídky učastníka v položce operačního systému, případně v rámci jiných položek, je-li to potřebné, Zadavatel definuje své stávající programové vybavení, se kterým musí být nabízené řešení plně kompatibilní: Zadavatel provozuje počítačovou síť s  Active Directory MS Windows Server 2012 s koncovými stanicemi na platformě MS Windows CZ. Zadavatel tedy požaduje možnost začlenění  do  sítě s MS Windows Active Directory 2012 a 2016 a se zajištěním plné kompatibility s provozovaným programovým vybavením  MS Office verze 2010 – 2016 a s aplikačním SW NIS STAPRO AKORD,  MEDIOX 3000, které jsou naprogramovány a určeny pro provoz  na platformě MS WINDOWS.</t>
  </si>
  <si>
    <t>Grafická karta: rozhraní VGA a zároveň minimálně jeden z DVI nebo Display Port (DP); sestava může vedle uvedených portů obsahovat i další porty, které účastník uvede v nabídce</t>
  </si>
  <si>
    <t>Procesor: min. 5 000 cpu Mark</t>
  </si>
  <si>
    <t>Paměť: min. 8 GB DDR4</t>
  </si>
  <si>
    <t>Uhlopříčka: min. 21.5”wide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</si>
</sst>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Kč&quot;"/>
  </numFmts>
  <fonts count="31" x14ac:knownFonts="1">
    <font>
      <sz val="11"/>
      <color theme="1"/>
      <name val="Calibri"/>
      <family val="2"/>
      <scheme val="minor"/>
    </font>
    <font>
      <sz val="11"/>
      <color theme="1"/>
      <name val="Calibri"/>
      <family val="2"/>
      <charset val="238"/>
      <scheme val="minor"/>
    </font>
    <font>
      <sz val="10"/>
      <name val="Arial CE"/>
      <charset val="238"/>
    </font>
    <font>
      <sz val="10"/>
      <name val="Arial"/>
      <family val="2"/>
      <charset val="238"/>
    </font>
    <font>
      <sz val="11"/>
      <color indexed="8"/>
      <name val="Calibri"/>
      <family val="2"/>
      <charset val="238"/>
    </font>
    <font>
      <sz val="11"/>
      <color indexed="9"/>
      <name val="Calibri"/>
      <family val="2"/>
      <charset val="238"/>
    </font>
    <font>
      <sz val="11"/>
      <color indexed="20"/>
      <name val="Calibri"/>
      <family val="2"/>
      <charset val="238"/>
    </font>
    <font>
      <b/>
      <sz val="11"/>
      <color indexed="52"/>
      <name val="Calibri"/>
      <family val="2"/>
      <charset val="238"/>
    </font>
    <font>
      <i/>
      <sz val="11"/>
      <color indexed="23"/>
      <name val="Calibri"/>
      <family val="2"/>
      <charset val="238"/>
    </font>
    <font>
      <sz val="11"/>
      <color indexed="17"/>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b/>
      <sz val="11"/>
      <color indexed="9"/>
      <name val="Calibri"/>
      <family val="2"/>
      <charset val="238"/>
    </font>
    <font>
      <sz val="11"/>
      <color indexed="62"/>
      <name val="Calibri"/>
      <family val="2"/>
      <charset val="238"/>
    </font>
    <font>
      <sz val="11"/>
      <color indexed="52"/>
      <name val="Calibri"/>
      <family val="2"/>
      <charset val="238"/>
    </font>
    <font>
      <sz val="11"/>
      <color indexed="60"/>
      <name val="Calibri"/>
      <family val="2"/>
      <charset val="238"/>
    </font>
    <font>
      <b/>
      <sz val="11"/>
      <color indexed="63"/>
      <name val="Calibri"/>
      <family val="2"/>
      <charset val="238"/>
    </font>
    <font>
      <b/>
      <sz val="18"/>
      <color indexed="56"/>
      <name val="Cambria"/>
      <family val="2"/>
      <charset val="238"/>
    </font>
    <font>
      <b/>
      <sz val="11"/>
      <color indexed="8"/>
      <name val="Calibri"/>
      <family val="2"/>
      <charset val="238"/>
    </font>
    <font>
      <sz val="11"/>
      <color indexed="10"/>
      <name val="Calibri"/>
      <family val="2"/>
      <charset val="238"/>
    </font>
    <font>
      <sz val="10"/>
      <color theme="1"/>
      <name val="Calibri"/>
      <family val="2"/>
      <charset val="238"/>
      <scheme val="minor"/>
    </font>
    <font>
      <b/>
      <sz val="10"/>
      <color theme="1"/>
      <name val="Calibri"/>
      <family val="2"/>
      <charset val="238"/>
      <scheme val="minor"/>
    </font>
    <font>
      <b/>
      <sz val="10"/>
      <name val="Verdana"/>
      <family val="2"/>
      <charset val="238"/>
    </font>
    <font>
      <b/>
      <sz val="10"/>
      <color indexed="10"/>
      <name val="Verdana"/>
      <family val="2"/>
      <charset val="238"/>
    </font>
    <font>
      <sz val="10"/>
      <name val="Verdana"/>
      <family val="2"/>
      <charset val="238"/>
    </font>
    <font>
      <b/>
      <sz val="10"/>
      <name val="Calibri"/>
      <family val="2"/>
      <charset val="238"/>
      <scheme val="minor"/>
    </font>
    <font>
      <sz val="10"/>
      <name val="Calibri"/>
      <family val="2"/>
      <charset val="238"/>
      <scheme val="minor"/>
    </font>
    <font>
      <sz val="11"/>
      <color rgb="FFFF0000"/>
      <name val="Calibri"/>
      <family val="2"/>
      <scheme val="minor"/>
    </font>
    <font>
      <b/>
      <sz val="11"/>
      <color theme="1"/>
      <name val="Calibri"/>
      <family val="2"/>
      <charset val="238"/>
      <scheme val="minor"/>
    </font>
    <font>
      <b/>
      <u/>
      <sz val="10"/>
      <color theme="1"/>
      <name val="Calibri"/>
      <family val="2"/>
      <charset val="238"/>
      <scheme val="minor"/>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2" tint="-0.24994659260841701"/>
        <bgColor indexed="64"/>
      </patternFill>
    </fill>
  </fills>
  <borders count="34">
    <border>
      <left/>
      <right/>
      <top/>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style="thick">
        <color indexed="64"/>
      </left>
      <right style="thick">
        <color indexed="64"/>
      </right>
      <top style="thick">
        <color indexed="64"/>
      </top>
      <bottom style="thick">
        <color indexed="64"/>
      </bottom>
      <diagonal/>
    </border>
    <border>
      <left style="medium">
        <color rgb="FF595959"/>
      </left>
      <right/>
      <top style="medium">
        <color rgb="FF595959"/>
      </top>
      <bottom/>
      <diagonal/>
    </border>
    <border>
      <left style="medium">
        <color rgb="FF595959"/>
      </left>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rgb="FF595959"/>
      </left>
      <right/>
      <top/>
      <bottom style="medium">
        <color rgb="FF595959"/>
      </bottom>
      <diagonal/>
    </border>
    <border>
      <left style="thin">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s>
  <cellStyleXfs count="53">
    <xf numFmtId="0" fontId="0" fillId="0" borderId="0"/>
    <xf numFmtId="0" fontId="1" fillId="0" borderId="0"/>
    <xf numFmtId="0" fontId="2"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6" fillId="3" borderId="0" applyNumberFormat="0" applyBorder="0" applyAlignment="0" applyProtection="0"/>
    <xf numFmtId="0" fontId="7" fillId="20" borderId="1" applyNumberFormat="0" applyAlignment="0" applyProtection="0"/>
    <xf numFmtId="0" fontId="8" fillId="0" borderId="0" applyNumberFormat="0" applyFill="0" applyBorder="0" applyAlignment="0" applyProtection="0"/>
    <xf numFmtId="0" fontId="9" fillId="4" borderId="0" applyNumberFormat="0" applyBorder="0" applyAlignment="0" applyProtection="0"/>
    <xf numFmtId="0" fontId="10" fillId="0" borderId="3" applyNumberFormat="0" applyFill="0" applyAlignment="0" applyProtection="0"/>
    <xf numFmtId="0" fontId="11" fillId="0" borderId="4" applyNumberFormat="0" applyFill="0" applyAlignment="0" applyProtection="0"/>
    <xf numFmtId="0" fontId="12" fillId="0" borderId="5" applyNumberFormat="0" applyFill="0" applyAlignment="0" applyProtection="0"/>
    <xf numFmtId="0" fontId="12" fillId="0" borderId="0" applyNumberFormat="0" applyFill="0" applyBorder="0" applyAlignment="0" applyProtection="0"/>
    <xf numFmtId="0" fontId="13" fillId="21" borderId="6" applyNumberFormat="0" applyAlignment="0" applyProtection="0"/>
    <xf numFmtId="0" fontId="14" fillId="7" borderId="1" applyNumberFormat="0" applyAlignment="0" applyProtection="0"/>
    <xf numFmtId="0" fontId="15" fillId="0" borderId="7" applyNumberFormat="0" applyFill="0" applyAlignment="0" applyProtection="0"/>
    <xf numFmtId="0" fontId="16" fillId="22" borderId="0" applyNumberFormat="0" applyBorder="0" applyAlignment="0" applyProtection="0"/>
    <xf numFmtId="0" fontId="4" fillId="0" borderId="0"/>
    <xf numFmtId="0" fontId="3" fillId="0" borderId="0"/>
    <xf numFmtId="0" fontId="1" fillId="0" borderId="0"/>
    <xf numFmtId="0" fontId="2" fillId="23" borderId="8" applyNumberFormat="0" applyFont="0" applyAlignment="0" applyProtection="0"/>
    <xf numFmtId="0" fontId="2" fillId="23" borderId="8" applyNumberFormat="0" applyFont="0" applyAlignment="0" applyProtection="0"/>
    <xf numFmtId="0" fontId="17" fillId="20" borderId="9" applyNumberFormat="0" applyAlignment="0" applyProtection="0"/>
    <xf numFmtId="0" fontId="2" fillId="23" borderId="8" applyNumberFormat="0" applyFont="0" applyAlignment="0" applyProtection="0"/>
    <xf numFmtId="0" fontId="18" fillId="0" borderId="0" applyNumberFormat="0" applyFill="0" applyBorder="0" applyAlignment="0" applyProtection="0"/>
    <xf numFmtId="0" fontId="19" fillId="0" borderId="2" applyNumberFormat="0" applyFill="0" applyAlignment="0" applyProtection="0"/>
    <xf numFmtId="0" fontId="20" fillId="0" borderId="0" applyNumberFormat="0" applyFill="0" applyBorder="0" applyAlignment="0" applyProtection="0"/>
    <xf numFmtId="0" fontId="2" fillId="0" borderId="0"/>
    <xf numFmtId="0" fontId="2" fillId="0" borderId="0"/>
    <xf numFmtId="0" fontId="2" fillId="0" borderId="0"/>
    <xf numFmtId="0" fontId="2" fillId="0" borderId="0"/>
  </cellStyleXfs>
  <cellXfs count="50">
    <xf numFmtId="0" fontId="0" fillId="0" borderId="0" xfId="0"/>
    <xf numFmtId="0" fontId="0" fillId="0" borderId="0" xfId="0" applyAlignment="1">
      <alignment vertical="center" wrapText="1"/>
    </xf>
    <xf numFmtId="0" fontId="23" fillId="0" borderId="10" xfId="0" applyFont="1" applyBorder="1" applyAlignment="1">
      <alignment vertical="center" wrapText="1"/>
    </xf>
    <xf numFmtId="0" fontId="0" fillId="0" borderId="0" xfId="0" applyAlignment="1">
      <alignment wrapText="1"/>
    </xf>
    <xf numFmtId="0" fontId="28" fillId="0" borderId="0" xfId="0" applyFont="1"/>
    <xf numFmtId="164" fontId="25" fillId="0" borderId="10" xfId="0" applyNumberFormat="1" applyFont="1" applyFill="1" applyBorder="1" applyAlignment="1">
      <alignment vertical="center"/>
    </xf>
    <xf numFmtId="164" fontId="25" fillId="0" borderId="10" xfId="0" applyNumberFormat="1" applyFont="1" applyFill="1" applyBorder="1" applyAlignment="1">
      <alignment vertical="center" wrapText="1"/>
    </xf>
    <xf numFmtId="0" fontId="0" fillId="0" borderId="0" xfId="0" applyBorder="1" applyAlignment="1">
      <alignment wrapText="1"/>
    </xf>
    <xf numFmtId="164" fontId="23" fillId="0" borderId="10" xfId="0" applyNumberFormat="1" applyFont="1" applyFill="1" applyBorder="1" applyAlignment="1">
      <alignment vertical="center"/>
    </xf>
    <xf numFmtId="0" fontId="0" fillId="0" borderId="10" xfId="0" applyFill="1" applyBorder="1"/>
    <xf numFmtId="0" fontId="21" fillId="0" borderId="0" xfId="0" applyFont="1" applyBorder="1" applyAlignment="1">
      <alignment horizontal="left" vertical="center" wrapText="1"/>
    </xf>
    <xf numFmtId="0" fontId="21" fillId="0" borderId="26" xfId="0" applyFont="1" applyBorder="1" applyAlignment="1">
      <alignment horizontal="left" vertical="center"/>
    </xf>
    <xf numFmtId="0" fontId="22" fillId="24" borderId="27" xfId="0" applyFont="1" applyFill="1" applyBorder="1" applyAlignment="1">
      <alignment horizontal="center" vertical="center"/>
    </xf>
    <xf numFmtId="0" fontId="29" fillId="0" borderId="31" xfId="0" applyFont="1" applyBorder="1" applyAlignment="1">
      <alignment horizontal="left" vertical="center" wrapText="1"/>
    </xf>
    <xf numFmtId="0" fontId="29" fillId="0" borderId="32" xfId="0" applyFont="1" applyBorder="1" applyAlignment="1">
      <alignment horizontal="left" vertical="center" wrapText="1"/>
    </xf>
    <xf numFmtId="0" fontId="0" fillId="0" borderId="32" xfId="0" applyBorder="1" applyAlignment="1">
      <alignment horizontal="left"/>
    </xf>
    <xf numFmtId="0" fontId="0" fillId="0" borderId="33" xfId="0" applyBorder="1" applyAlignment="1">
      <alignment horizontal="left"/>
    </xf>
    <xf numFmtId="0" fontId="27" fillId="0" borderId="26" xfId="0" applyFont="1" applyFill="1" applyBorder="1" applyAlignment="1">
      <alignment horizontal="left" vertical="center" wrapText="1"/>
    </xf>
    <xf numFmtId="0" fontId="0" fillId="0" borderId="26" xfId="0" applyBorder="1" applyAlignment="1"/>
    <xf numFmtId="0" fontId="29" fillId="0" borderId="17" xfId="0" applyFont="1" applyBorder="1" applyAlignment="1">
      <alignment horizontal="center" vertical="center" wrapText="1"/>
    </xf>
    <xf numFmtId="0" fontId="29" fillId="0" borderId="18" xfId="0" applyFont="1" applyBorder="1" applyAlignment="1">
      <alignment horizontal="center" vertical="center" wrapText="1"/>
    </xf>
    <xf numFmtId="0" fontId="0" fillId="0" borderId="18" xfId="0" applyBorder="1" applyAlignment="1"/>
    <xf numFmtId="0" fontId="27" fillId="0" borderId="19" xfId="0" applyFont="1" applyFill="1" applyBorder="1" applyAlignment="1">
      <alignment horizontal="left" vertical="center" wrapText="1"/>
    </xf>
    <xf numFmtId="0" fontId="0" fillId="0" borderId="0" xfId="0" applyBorder="1" applyAlignment="1"/>
    <xf numFmtId="0" fontId="0" fillId="0" borderId="20" xfId="0" applyBorder="1" applyAlignment="1"/>
    <xf numFmtId="0" fontId="27" fillId="0" borderId="28" xfId="0" applyFont="1" applyFill="1" applyBorder="1" applyAlignment="1">
      <alignment horizontal="left" vertical="center" wrapText="1"/>
    </xf>
    <xf numFmtId="0" fontId="0" fillId="0" borderId="29" xfId="0" applyBorder="1" applyAlignment="1"/>
    <xf numFmtId="0" fontId="0" fillId="0" borderId="30" xfId="0" applyBorder="1" applyAlignment="1"/>
    <xf numFmtId="0" fontId="21" fillId="0" borderId="11" xfId="0" applyFont="1" applyBorder="1" applyAlignment="1">
      <alignment horizontal="left" vertical="center"/>
    </xf>
    <xf numFmtId="0" fontId="21" fillId="0" borderId="12" xfId="0" applyFont="1" applyBorder="1" applyAlignment="1">
      <alignment horizontal="left" vertical="center"/>
    </xf>
    <xf numFmtId="0" fontId="21" fillId="0" borderId="13" xfId="0" applyFont="1" applyBorder="1" applyAlignment="1">
      <alignment horizontal="left" vertical="center"/>
    </xf>
    <xf numFmtId="0" fontId="21" fillId="0" borderId="15" xfId="0" applyFont="1" applyBorder="1" applyAlignment="1">
      <alignment horizontal="left" vertical="center"/>
    </xf>
    <xf numFmtId="0" fontId="21" fillId="0" borderId="14" xfId="0" applyFont="1" applyBorder="1" applyAlignment="1">
      <alignment horizontal="left" vertical="center"/>
    </xf>
    <xf numFmtId="0" fontId="27" fillId="0" borderId="19" xfId="0" applyFont="1" applyFill="1" applyBorder="1" applyAlignment="1">
      <alignment horizontal="left" vertical="top" wrapText="1"/>
    </xf>
    <xf numFmtId="0" fontId="0" fillId="0" borderId="0" xfId="0" applyBorder="1" applyAlignment="1">
      <alignment vertical="top"/>
    </xf>
    <xf numFmtId="0" fontId="0" fillId="0" borderId="20" xfId="0" applyBorder="1" applyAlignment="1">
      <alignment vertical="top"/>
    </xf>
    <xf numFmtId="0" fontId="29" fillId="0" borderId="23" xfId="0" applyFont="1" applyBorder="1" applyAlignment="1">
      <alignment horizontal="center" vertical="center" wrapText="1"/>
    </xf>
    <xf numFmtId="0" fontId="29" fillId="0" borderId="24" xfId="0" applyFont="1" applyBorder="1" applyAlignment="1">
      <alignment horizontal="center" vertical="center" wrapText="1"/>
    </xf>
    <xf numFmtId="0" fontId="0" fillId="0" borderId="24" xfId="0" applyBorder="1" applyAlignment="1"/>
    <xf numFmtId="0" fontId="0" fillId="0" borderId="25" xfId="0" applyBorder="1" applyAlignment="1"/>
    <xf numFmtId="0" fontId="26" fillId="24" borderId="21" xfId="0" applyFont="1" applyFill="1" applyBorder="1" applyAlignment="1">
      <alignment horizontal="center" vertical="center"/>
    </xf>
    <xf numFmtId="0" fontId="0" fillId="0" borderId="16" xfId="0" applyBorder="1" applyAlignment="1"/>
    <xf numFmtId="0" fontId="0" fillId="0" borderId="22" xfId="0" applyBorder="1" applyAlignment="1"/>
    <xf numFmtId="0" fontId="29" fillId="0" borderId="0" xfId="0" applyFont="1" applyAlignment="1">
      <alignment horizontal="center" vertical="center"/>
    </xf>
    <xf numFmtId="0" fontId="0" fillId="0" borderId="0" xfId="0" applyAlignment="1">
      <alignment horizontal="center" vertical="center"/>
    </xf>
    <xf numFmtId="0" fontId="0" fillId="0" borderId="0" xfId="0" applyAlignment="1">
      <alignment horizontal="center"/>
    </xf>
    <xf numFmtId="0" fontId="27" fillId="0" borderId="21" xfId="0" applyFont="1" applyFill="1" applyBorder="1" applyAlignment="1">
      <alignment horizontal="left" vertical="center" wrapText="1"/>
    </xf>
    <xf numFmtId="0" fontId="0" fillId="0" borderId="0" xfId="0" applyAlignment="1">
      <alignment horizontal="left" vertical="top" wrapText="1"/>
    </xf>
    <xf numFmtId="0" fontId="0" fillId="0" borderId="0" xfId="0" applyAlignment="1">
      <alignment vertical="top" wrapText="1"/>
    </xf>
    <xf numFmtId="0" fontId="0" fillId="0" borderId="0" xfId="0" applyAlignment="1"/>
  </cellXfs>
  <cellStyles count="53">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Explanatory Text" xfId="29"/>
    <cellStyle name="Good" xfId="30"/>
    <cellStyle name="Heading 1" xfId="31"/>
    <cellStyle name="Heading 2" xfId="32"/>
    <cellStyle name="Heading 3" xfId="33"/>
    <cellStyle name="Heading 4" xfId="34"/>
    <cellStyle name="Check Cell" xfId="35"/>
    <cellStyle name="Input" xfId="36"/>
    <cellStyle name="Linked Cell" xfId="37"/>
    <cellStyle name="Neutral" xfId="38"/>
    <cellStyle name="Normální" xfId="0" builtinId="0"/>
    <cellStyle name="normální 2" xfId="39"/>
    <cellStyle name="normální 2 2" xfId="40"/>
    <cellStyle name="normální 3" xfId="41"/>
    <cellStyle name="Normální 4" xfId="2"/>
    <cellStyle name="Normální 5" xfId="49"/>
    <cellStyle name="Normální 6" xfId="50"/>
    <cellStyle name="Normální 7" xfId="51"/>
    <cellStyle name="Normální 8" xfId="52"/>
    <cellStyle name="Normální 9" xfId="1"/>
    <cellStyle name="Note" xfId="42"/>
    <cellStyle name="Note 2" xfId="43"/>
    <cellStyle name="Output" xfId="44"/>
    <cellStyle name="Poznámka 2" xfId="45"/>
    <cellStyle name="Title" xfId="46"/>
    <cellStyle name="Total" xfId="47"/>
    <cellStyle name="Warning Text" xfId="4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5"/>
  <sheetViews>
    <sheetView tabSelected="1" topLeftCell="A7" zoomScale="110" zoomScaleNormal="110" workbookViewId="0">
      <selection activeCell="B22" sqref="B22:E22"/>
    </sheetView>
  </sheetViews>
  <sheetFormatPr defaultRowHeight="15" x14ac:dyDescent="0.25"/>
  <cols>
    <col min="1" max="1" width="32.28515625" customWidth="1"/>
    <col min="2" max="2" width="33.7109375" customWidth="1"/>
    <col min="3" max="3" width="16.7109375" customWidth="1"/>
    <col min="4" max="4" width="19.42578125" customWidth="1"/>
    <col min="5" max="5" width="19.5703125" style="3" customWidth="1"/>
    <col min="6" max="6" width="50.5703125" customWidth="1"/>
  </cols>
  <sheetData>
    <row r="1" spans="1:5" ht="78" customHeight="1" x14ac:dyDescent="0.25">
      <c r="A1" s="43" t="s">
        <v>22</v>
      </c>
      <c r="B1" s="44"/>
      <c r="C1" s="45"/>
      <c r="D1" s="45"/>
      <c r="E1" s="45"/>
    </row>
    <row r="2" spans="1:5" ht="123.75" customHeight="1" x14ac:dyDescent="0.25">
      <c r="A2" s="47" t="s">
        <v>29</v>
      </c>
      <c r="B2" s="47"/>
      <c r="C2" s="47"/>
      <c r="D2" s="47"/>
      <c r="E2" s="47"/>
    </row>
    <row r="3" spans="1:5" ht="49.5" customHeight="1" x14ac:dyDescent="0.25">
      <c r="A3" s="48" t="s">
        <v>21</v>
      </c>
      <c r="B3" s="48"/>
      <c r="C3" s="48"/>
      <c r="D3" s="48"/>
      <c r="E3" s="48"/>
    </row>
    <row r="4" spans="1:5" ht="81.75" customHeight="1" x14ac:dyDescent="0.25">
      <c r="A4" s="48" t="s">
        <v>35</v>
      </c>
      <c r="B4" s="48"/>
      <c r="C4" s="48"/>
      <c r="D4" s="48"/>
      <c r="E4" s="48"/>
    </row>
    <row r="5" spans="1:5" ht="64.5" customHeight="1" x14ac:dyDescent="0.25">
      <c r="A5" s="36" t="s">
        <v>32</v>
      </c>
      <c r="B5" s="37"/>
      <c r="C5" s="38"/>
      <c r="D5" s="38"/>
      <c r="E5" s="39"/>
    </row>
    <row r="6" spans="1:5" ht="15.75" thickBot="1" x14ac:dyDescent="0.3">
      <c r="A6" s="12" t="s">
        <v>0</v>
      </c>
      <c r="B6" s="40" t="s">
        <v>26</v>
      </c>
      <c r="C6" s="41"/>
      <c r="D6" s="41"/>
      <c r="E6" s="42"/>
    </row>
    <row r="7" spans="1:5" ht="21.75" customHeight="1" x14ac:dyDescent="0.25">
      <c r="A7" s="28" t="s">
        <v>3</v>
      </c>
      <c r="B7" s="22" t="s">
        <v>1</v>
      </c>
      <c r="C7" s="23"/>
      <c r="D7" s="23"/>
      <c r="E7" s="24"/>
    </row>
    <row r="8" spans="1:5" ht="24.75" customHeight="1" x14ac:dyDescent="0.25">
      <c r="A8" s="29"/>
      <c r="B8" s="22" t="s">
        <v>20</v>
      </c>
      <c r="C8" s="23"/>
      <c r="D8" s="23"/>
      <c r="E8" s="24"/>
    </row>
    <row r="9" spans="1:5" x14ac:dyDescent="0.25">
      <c r="A9" s="29"/>
      <c r="B9" s="22" t="s">
        <v>37</v>
      </c>
      <c r="C9" s="49"/>
      <c r="D9" s="49"/>
      <c r="E9" s="24"/>
    </row>
    <row r="10" spans="1:5" x14ac:dyDescent="0.25">
      <c r="A10" s="29"/>
      <c r="B10" s="22" t="s">
        <v>38</v>
      </c>
      <c r="C10" s="49"/>
      <c r="D10" s="49"/>
      <c r="E10" s="24"/>
    </row>
    <row r="11" spans="1:5" x14ac:dyDescent="0.25">
      <c r="A11" s="29"/>
      <c r="B11" s="22" t="s">
        <v>19</v>
      </c>
      <c r="C11" s="23"/>
      <c r="D11" s="23"/>
      <c r="E11" s="24"/>
    </row>
    <row r="12" spans="1:5" ht="17.25" customHeight="1" x14ac:dyDescent="0.25">
      <c r="A12" s="29"/>
      <c r="B12" s="22" t="s">
        <v>4</v>
      </c>
      <c r="C12" s="23"/>
      <c r="D12" s="23"/>
      <c r="E12" s="24"/>
    </row>
    <row r="13" spans="1:5" ht="28.5" customHeight="1" x14ac:dyDescent="0.25">
      <c r="A13" s="29"/>
      <c r="B13" s="33" t="s">
        <v>36</v>
      </c>
      <c r="C13" s="34"/>
      <c r="D13" s="34"/>
      <c r="E13" s="35"/>
    </row>
    <row r="14" spans="1:5" x14ac:dyDescent="0.25">
      <c r="A14" s="29"/>
      <c r="B14" s="22" t="s">
        <v>5</v>
      </c>
      <c r="C14" s="23"/>
      <c r="D14" s="23"/>
      <c r="E14" s="24"/>
    </row>
    <row r="15" spans="1:5" x14ac:dyDescent="0.25">
      <c r="A15" s="29"/>
      <c r="B15" s="22" t="s">
        <v>6</v>
      </c>
      <c r="C15" s="23"/>
      <c r="D15" s="23"/>
      <c r="E15" s="24"/>
    </row>
    <row r="16" spans="1:5" x14ac:dyDescent="0.25">
      <c r="A16" s="29"/>
      <c r="B16" s="22" t="s">
        <v>7</v>
      </c>
      <c r="C16" s="23"/>
      <c r="D16" s="23"/>
      <c r="E16" s="24"/>
    </row>
    <row r="17" spans="1:6" x14ac:dyDescent="0.25">
      <c r="A17" s="29"/>
      <c r="B17" s="22" t="s">
        <v>18</v>
      </c>
      <c r="C17" s="23"/>
      <c r="D17" s="23"/>
      <c r="E17" s="24"/>
    </row>
    <row r="18" spans="1:6" x14ac:dyDescent="0.25">
      <c r="A18" s="29"/>
      <c r="B18" s="22" t="s">
        <v>8</v>
      </c>
      <c r="C18" s="23"/>
      <c r="D18" s="23"/>
      <c r="E18" s="24"/>
    </row>
    <row r="19" spans="1:6" x14ac:dyDescent="0.25">
      <c r="A19" s="29"/>
      <c r="B19" s="22" t="s">
        <v>9</v>
      </c>
      <c r="C19" s="23"/>
      <c r="D19" s="23"/>
      <c r="E19" s="24"/>
    </row>
    <row r="20" spans="1:6" ht="24.75" customHeight="1" thickBot="1" x14ac:dyDescent="0.3">
      <c r="A20" s="29"/>
      <c r="B20" s="25" t="s">
        <v>34</v>
      </c>
      <c r="C20" s="26"/>
      <c r="D20" s="26"/>
      <c r="E20" s="27"/>
    </row>
    <row r="21" spans="1:6" x14ac:dyDescent="0.25">
      <c r="A21" s="30" t="s">
        <v>10</v>
      </c>
      <c r="B21" s="22" t="s">
        <v>39</v>
      </c>
      <c r="C21" s="23"/>
      <c r="D21" s="23"/>
      <c r="E21" s="24"/>
    </row>
    <row r="22" spans="1:6" x14ac:dyDescent="0.25">
      <c r="A22" s="31"/>
      <c r="B22" s="22" t="s">
        <v>27</v>
      </c>
      <c r="C22" s="23"/>
      <c r="D22" s="23"/>
      <c r="E22" s="24"/>
    </row>
    <row r="23" spans="1:6" x14ac:dyDescent="0.25">
      <c r="A23" s="31"/>
      <c r="B23" s="22" t="s">
        <v>28</v>
      </c>
      <c r="C23" s="23"/>
      <c r="D23" s="23"/>
      <c r="E23" s="24"/>
    </row>
    <row r="24" spans="1:6" ht="15.75" thickBot="1" x14ac:dyDescent="0.3">
      <c r="A24" s="32"/>
      <c r="B24" s="46" t="s">
        <v>11</v>
      </c>
      <c r="C24" s="41"/>
      <c r="D24" s="41"/>
      <c r="E24" s="42"/>
    </row>
    <row r="25" spans="1:6" ht="56.25" customHeight="1" thickBot="1" x14ac:dyDescent="0.3">
      <c r="A25" s="19" t="s">
        <v>33</v>
      </c>
      <c r="B25" s="20"/>
      <c r="C25" s="21"/>
      <c r="D25" s="21"/>
      <c r="E25" s="21"/>
    </row>
    <row r="26" spans="1:6" ht="15.75" thickBot="1" x14ac:dyDescent="0.3">
      <c r="A26" s="11" t="s">
        <v>12</v>
      </c>
      <c r="B26" s="17" t="s">
        <v>13</v>
      </c>
      <c r="C26" s="18"/>
      <c r="D26" s="18"/>
      <c r="E26" s="18"/>
    </row>
    <row r="27" spans="1:6" ht="58.5" customHeight="1" x14ac:dyDescent="0.25">
      <c r="A27" s="13" t="s">
        <v>31</v>
      </c>
      <c r="B27" s="14"/>
      <c r="C27" s="15"/>
      <c r="D27" s="15"/>
      <c r="E27" s="16"/>
    </row>
    <row r="28" spans="1:6" ht="10.5" customHeight="1" x14ac:dyDescent="0.25">
      <c r="A28" s="10"/>
      <c r="B28" s="10"/>
      <c r="C28" s="7"/>
      <c r="E28"/>
    </row>
    <row r="29" spans="1:6" ht="60" customHeight="1" x14ac:dyDescent="0.25">
      <c r="A29" s="19" t="s">
        <v>30</v>
      </c>
      <c r="B29" s="20"/>
      <c r="C29" s="21"/>
      <c r="D29" s="21"/>
      <c r="E29" s="21"/>
    </row>
    <row r="30" spans="1:6" ht="15.75" thickBot="1" x14ac:dyDescent="0.3">
      <c r="A30" s="4" t="s">
        <v>14</v>
      </c>
    </row>
    <row r="31" spans="1:6" ht="28.5" customHeight="1" thickTop="1" thickBot="1" x14ac:dyDescent="0.3">
      <c r="A31" s="2" t="s">
        <v>23</v>
      </c>
      <c r="B31" s="2" t="s">
        <v>15</v>
      </c>
      <c r="C31" s="2" t="s">
        <v>25</v>
      </c>
      <c r="D31" s="2" t="s">
        <v>24</v>
      </c>
      <c r="E31" s="2" t="s">
        <v>16</v>
      </c>
      <c r="F31" s="1"/>
    </row>
    <row r="32" spans="1:6" ht="16.5" thickTop="1" thickBot="1" x14ac:dyDescent="0.3">
      <c r="A32" s="2" t="s">
        <v>2</v>
      </c>
      <c r="B32" s="8"/>
      <c r="C32" s="8"/>
      <c r="D32" s="5">
        <f>B32*150</f>
        <v>0</v>
      </c>
      <c r="E32" s="6">
        <f>D32*(1+C32/100)</f>
        <v>0</v>
      </c>
    </row>
    <row r="33" spans="1:5" ht="28.5" customHeight="1" thickTop="1" thickBot="1" x14ac:dyDescent="0.3">
      <c r="A33" s="2" t="s">
        <v>17</v>
      </c>
      <c r="B33" s="9"/>
      <c r="C33" s="9"/>
      <c r="D33" s="5">
        <f>B33*150</f>
        <v>0</v>
      </c>
      <c r="E33" s="6">
        <f t="shared" ref="E33:E34" si="0">D33*(1+C33/100)</f>
        <v>0</v>
      </c>
    </row>
    <row r="34" spans="1:5" ht="28.5" customHeight="1" thickTop="1" thickBot="1" x14ac:dyDescent="0.3">
      <c r="A34" s="2" t="s">
        <v>13</v>
      </c>
      <c r="B34" s="9"/>
      <c r="C34" s="9"/>
      <c r="D34" s="5">
        <f>B34*150</f>
        <v>0</v>
      </c>
      <c r="E34" s="6">
        <f t="shared" si="0"/>
        <v>0</v>
      </c>
    </row>
    <row r="35" spans="1:5" ht="28.5" customHeight="1" thickTop="1" x14ac:dyDescent="0.25"/>
  </sheetData>
  <mergeCells count="30">
    <mergeCell ref="A5:E5"/>
    <mergeCell ref="B6:E6"/>
    <mergeCell ref="A1:E1"/>
    <mergeCell ref="B24:E24"/>
    <mergeCell ref="A25:E25"/>
    <mergeCell ref="B14:E14"/>
    <mergeCell ref="B15:E15"/>
    <mergeCell ref="B16:E16"/>
    <mergeCell ref="B17:E17"/>
    <mergeCell ref="B18:E18"/>
    <mergeCell ref="A2:E2"/>
    <mergeCell ref="A3:E3"/>
    <mergeCell ref="A4:E4"/>
    <mergeCell ref="B9:E9"/>
    <mergeCell ref="B10:E10"/>
    <mergeCell ref="A27:E27"/>
    <mergeCell ref="B26:E26"/>
    <mergeCell ref="A29:E29"/>
    <mergeCell ref="B19:E19"/>
    <mergeCell ref="B20:E20"/>
    <mergeCell ref="B21:E21"/>
    <mergeCell ref="B22:E22"/>
    <mergeCell ref="B23:E23"/>
    <mergeCell ref="A7:A20"/>
    <mergeCell ref="A21:A24"/>
    <mergeCell ref="B7:E7"/>
    <mergeCell ref="B8:E8"/>
    <mergeCell ref="B12:E12"/>
    <mergeCell ref="B11:E11"/>
    <mergeCell ref="B13:E13"/>
  </mergeCells>
  <pageMargins left="0.7" right="0.7" top="0.78740157499999996" bottom="0.78740157499999996" header="0.3" footer="0.3"/>
  <pageSetup paperSize="9" scale="7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List2</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2018-01-12T11:30:59Z</dcterms:modified>
</cp:coreProperties>
</file>