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200" windowHeight="11355"/>
  </bookViews>
  <sheets>
    <sheet name="exp.2" sheetId="1" r:id="rId1"/>
  </sheets>
  <calcPr calcId="114210"/>
</workbook>
</file>

<file path=xl/calcChain.xml><?xml version="1.0" encoding="utf-8"?>
<calcChain xmlns="http://schemas.openxmlformats.org/spreadsheetml/2006/main">
  <c r="D10" i="1"/>
  <c r="D11"/>
  <c r="D12"/>
  <c r="D13"/>
  <c r="D14"/>
  <c r="D15"/>
  <c r="D17"/>
  <c r="D16"/>
  <c r="D19"/>
</calcChain>
</file>

<file path=xl/sharedStrings.xml><?xml version="1.0" encoding="utf-8"?>
<sst xmlns="http://schemas.openxmlformats.org/spreadsheetml/2006/main" count="132" uniqueCount="72">
  <si>
    <t>Název stavby:</t>
  </si>
  <si>
    <t>Číslo SPP prvku:</t>
  </si>
  <si>
    <t>SO 460 - PŘELOŽKA SDĚLOVACÍHO VEDENÍ</t>
  </si>
  <si>
    <t>Zhotovitel PD:</t>
  </si>
  <si>
    <t>Ing. Stanislav Marhold - CTI PROJEKT, V. Nezvala 1329, Choceň</t>
  </si>
  <si>
    <t>Rekapitulace nákladů:</t>
  </si>
  <si>
    <t>ZEMNÍ PRÁCE</t>
  </si>
  <si>
    <t>MONTÁŽ</t>
  </si>
  <si>
    <t>GEODETICKÉ PRÁCE PŘÍPRAVA</t>
  </si>
  <si>
    <t>GEODETICKÉ PRÁCE REALIZACE</t>
  </si>
  <si>
    <t>VĚCNÁ BŘEMENA PŘÍPRAVA</t>
  </si>
  <si>
    <t>VĚCNÁ BŘEMENA REALIZACE</t>
  </si>
  <si>
    <t>POPLATKY</t>
  </si>
  <si>
    <t>Celkové náklady:</t>
  </si>
  <si>
    <t>S e z n a m   p o l o ž e k</t>
  </si>
  <si>
    <t>Číslo SAP</t>
  </si>
  <si>
    <t>Stavební činnost</t>
  </si>
  <si>
    <t>Název položky</t>
  </si>
  <si>
    <t>Množství</t>
  </si>
  <si>
    <t>Celková cena</t>
  </si>
  <si>
    <t>S</t>
  </si>
  <si>
    <t>Pokládka žlabů TK1</t>
  </si>
  <si>
    <t>2.00 m</t>
  </si>
  <si>
    <t>Přesun lávky přechodové z ocelové desky</t>
  </si>
  <si>
    <t>1.00 ks</t>
  </si>
  <si>
    <t>Rýha bez povrchu  35/70 -100</t>
  </si>
  <si>
    <t>77.00 m</t>
  </si>
  <si>
    <t>Vytyčení trasy v zastavěném terénu</t>
  </si>
  <si>
    <t>Zřízení a odstr.přech.lávky z ocel.desky</t>
  </si>
  <si>
    <t>Demontáž úložných kabelů do 300 XN</t>
  </si>
  <si>
    <t>78.00 m</t>
  </si>
  <si>
    <t>Měření stejnosměrné během stavby- první čtyřka</t>
  </si>
  <si>
    <t>Měření stejnosměrné během stavby - další čtyřka</t>
  </si>
  <si>
    <t>74.00 ks</t>
  </si>
  <si>
    <t>Měření střídavé během stavby - další čtyřka</t>
  </si>
  <si>
    <t>Měření střídavé během stavby - první čtyřka</t>
  </si>
  <si>
    <t>Montáž jedné čtyřky s oboustr.číslováním</t>
  </si>
  <si>
    <t>75.00 ks</t>
  </si>
  <si>
    <t>Montáž spojky smršt.dvoupl.nad 50 čtyř.</t>
  </si>
  <si>
    <t>Montáž úložných kabelů do 300 XN</t>
  </si>
  <si>
    <t>Zpracování dok. skut. provedení do 50 m</t>
  </si>
  <si>
    <t>Zrušení spojky smrštitelné nad 50 čtyř</t>
  </si>
  <si>
    <t>Předměření trasy do 100 m</t>
  </si>
  <si>
    <t>Plán geom.pro VBŘ do 200m vč.(kus=100m)</t>
  </si>
  <si>
    <t>Zaměření trasy pro stavbu do 100m</t>
  </si>
  <si>
    <t>Uzavření sml. o SB o VBŘ</t>
  </si>
  <si>
    <t>Uzavření sml.na zákl.SSB a přípr.vkl.VBŘ</t>
  </si>
  <si>
    <t>Zajištění vkladu/výmazu věcného břemene do/z KN</t>
  </si>
  <si>
    <t>Náhrada vlastníkům za VBŘ</t>
  </si>
  <si>
    <t>L i m i t k a   m a t e r i á l u</t>
  </si>
  <si>
    <t>Deska krycí plast. 150x1000 mm</t>
  </si>
  <si>
    <t>2.00 ks</t>
  </si>
  <si>
    <t>Fólie výstražná 220mm PE oranžová</t>
  </si>
  <si>
    <t>Fólie výstražná 80mm PE červenobílá</t>
  </si>
  <si>
    <t>154.00 m</t>
  </si>
  <si>
    <t>Modul konektor. 9700-10P</t>
  </si>
  <si>
    <t>15.00 ks</t>
  </si>
  <si>
    <t>Poklop žlabu beton 50x17x4 cm k TK 1</t>
  </si>
  <si>
    <t>4.00 ks</t>
  </si>
  <si>
    <t>Souprava čistící 4413S</t>
  </si>
  <si>
    <t>Spojka XAGA 500-100/25-500/EZE</t>
  </si>
  <si>
    <t>Žlab kabelový beton 100x17x14 cm TK 1</t>
  </si>
  <si>
    <t>Páska lepící iz. 19mmx20mx0,15mm černá</t>
  </si>
  <si>
    <t>Pěna montážní Soudal 300ml</t>
  </si>
  <si>
    <t xml:space="preserve">Česká telekomunikační  infrastruktura, a.s., IČ 60193336, DIČ CZ60193336, se sídlem Za Brumlovkou 266/2, 140 22 Praha 4 - Michle, </t>
  </si>
  <si>
    <t>zapsaná v Obchodním rejstříku vedeném Městským soudem v Praze, oddíl B, vložka 2322</t>
  </si>
  <si>
    <t xml:space="preserve">MATERIÁL </t>
  </si>
  <si>
    <t>MATERIÁL součástí sdružených položek</t>
  </si>
  <si>
    <t>Zastřešení parkovacích stání Pec pod Sněžkou Velká Úpa</t>
  </si>
  <si>
    <t>Pec pod Sněžkou - u přehrady - 2.ETAPA</t>
  </si>
  <si>
    <t>bez DPH</t>
  </si>
  <si>
    <t>1.00 JV</t>
  </si>
</sst>
</file>

<file path=xl/styles.xml><?xml version="1.0" encoding="utf-8"?>
<styleSheet xmlns="http://schemas.openxmlformats.org/spreadsheetml/2006/main">
  <numFmts count="1">
    <numFmt numFmtId="8" formatCode="#,##0.00\ &quot;Kč&quot;;[Red]\-#,##0.00\ &quot;Kč&quot;"/>
  </numFmts>
  <fonts count="22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Arial"/>
      <family val="2"/>
      <charset val="238"/>
    </font>
    <font>
      <b/>
      <sz val="9"/>
      <name val="Arial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8"/>
      <color theme="3"/>
      <name val="Calibri Light"/>
      <family val="2"/>
      <charset val="238"/>
    </font>
    <font>
      <sz val="11"/>
      <color rgb="FF9C57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6" fillId="0" borderId="2" applyNumberFormat="0" applyFill="0" applyAlignment="0" applyProtection="0"/>
    <xf numFmtId="0" fontId="7" fillId="20" borderId="0" applyNumberFormat="0" applyBorder="0" applyAlignment="0" applyProtection="0"/>
    <xf numFmtId="0" fontId="8" fillId="21" borderId="3" applyNumberFormat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" fillId="23" borderId="7" applyNumberFormat="0" applyFont="0" applyAlignment="0" applyProtection="0"/>
    <xf numFmtId="0" fontId="14" fillId="0" borderId="8" applyNumberFormat="0" applyFill="0" applyAlignment="0" applyProtection="0"/>
    <xf numFmtId="0" fontId="15" fillId="2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25" borderId="9" applyNumberFormat="0" applyAlignment="0" applyProtection="0"/>
    <xf numFmtId="0" fontId="18" fillId="26" borderId="9" applyNumberFormat="0" applyAlignment="0" applyProtection="0"/>
    <xf numFmtId="0" fontId="19" fillId="26" borderId="10" applyNumberFormat="0" applyAlignment="0" applyProtection="0"/>
    <xf numFmtId="0" fontId="20" fillId="0" borderId="0" applyNumberFormat="0" applyFill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</cellStyleXfs>
  <cellXfs count="6">
    <xf numFmtId="0" fontId="0" fillId="0" borderId="0" xfId="0"/>
    <xf numFmtId="0" fontId="2" fillId="0" borderId="0" xfId="0" applyFont="1" applyFill="1"/>
    <xf numFmtId="8" fontId="2" fillId="0" borderId="0" xfId="0" applyNumberFormat="1" applyFont="1" applyFill="1"/>
    <xf numFmtId="0" fontId="3" fillId="0" borderId="0" xfId="0" applyFont="1" applyFill="1" applyAlignment="1">
      <alignment horizontal="left"/>
    </xf>
    <xf numFmtId="0" fontId="2" fillId="0" borderId="1" xfId="0" applyFont="1" applyFill="1" applyBorder="1"/>
    <xf numFmtId="8" fontId="2" fillId="0" borderId="1" xfId="0" applyNumberFormat="1" applyFont="1" applyFill="1" applyBorder="1"/>
  </cellXfs>
  <cellStyles count="42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Chybně" xfId="20" builtinId="27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Poznámka" xfId="28" builtinId="10" customBuiltin="1"/>
    <cellStyle name="Propojená buňka" xfId="29" builtinId="24" customBuiltin="1"/>
    <cellStyle name="Správně" xfId="30" builtinId="26" customBuiltin="1"/>
    <cellStyle name="Text upozornění" xfId="31" builtinId="11" customBuiltin="1"/>
    <cellStyle name="Vstup" xfId="32" builtinId="20" customBuiltin="1"/>
    <cellStyle name="Výpočet" xfId="33" builtinId="22" customBuiltin="1"/>
    <cellStyle name="Výstup" xfId="34" builtinId="21" customBuiltin="1"/>
    <cellStyle name="Vysvětlující text" xfId="35" builtinId="53" customBuiltin="1"/>
    <cellStyle name="Zvýraznění 1" xfId="36" builtinId="29" customBuiltin="1"/>
    <cellStyle name="Zvýraznění 2" xfId="37" builtinId="33" customBuiltin="1"/>
    <cellStyle name="Zvýraznění 3" xfId="38" builtinId="37" customBuiltin="1"/>
    <cellStyle name="Zvýraznění 4" xfId="39" builtinId="41" customBuiltin="1"/>
    <cellStyle name="Zvýraznění 5" xfId="40" builtinId="45" customBuiltin="1"/>
    <cellStyle name="Zvýraznění 6" xfId="41" builtinId="49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9"/>
  <sheetViews>
    <sheetView tabSelected="1" workbookViewId="0">
      <selection activeCell="F16" sqref="F16"/>
    </sheetView>
  </sheetViews>
  <sheetFormatPr defaultRowHeight="15"/>
  <cols>
    <col min="1" max="2" width="10.7109375" style="1" customWidth="1"/>
    <col min="3" max="4" width="18.7109375" style="1" customWidth="1"/>
    <col min="5" max="5" width="23.7109375" style="1" customWidth="1"/>
    <col min="6" max="7" width="16.7109375" style="1" customWidth="1"/>
    <col min="8" max="16384" width="9.140625" style="1"/>
  </cols>
  <sheetData>
    <row r="1" spans="1:4">
      <c r="A1" s="3" t="s">
        <v>64</v>
      </c>
    </row>
    <row r="2" spans="1:4">
      <c r="A2" s="3" t="s">
        <v>65</v>
      </c>
    </row>
    <row r="4" spans="1:4">
      <c r="A4" s="1" t="s">
        <v>0</v>
      </c>
      <c r="C4" s="1" t="s">
        <v>68</v>
      </c>
    </row>
    <row r="5" spans="1:4">
      <c r="C5" s="1" t="s">
        <v>69</v>
      </c>
    </row>
    <row r="6" spans="1:4">
      <c r="A6" s="1" t="s">
        <v>1</v>
      </c>
      <c r="C6" s="1" t="s">
        <v>2</v>
      </c>
    </row>
    <row r="7" spans="1:4">
      <c r="A7" s="1" t="s">
        <v>3</v>
      </c>
      <c r="C7" s="1" t="s">
        <v>4</v>
      </c>
    </row>
    <row r="9" spans="1:4">
      <c r="A9" s="1" t="s">
        <v>5</v>
      </c>
    </row>
    <row r="10" spans="1:4">
      <c r="A10" s="1" t="s">
        <v>6</v>
      </c>
      <c r="D10" s="2">
        <f>SUM(G25:G29)</f>
        <v>0</v>
      </c>
    </row>
    <row r="11" spans="1:4">
      <c r="A11" s="1" t="s">
        <v>7</v>
      </c>
      <c r="D11" s="2">
        <f>SUM(G31:G40)</f>
        <v>0</v>
      </c>
    </row>
    <row r="12" spans="1:4">
      <c r="A12" s="1" t="s">
        <v>8</v>
      </c>
      <c r="D12" s="2">
        <f>SUM(G42)</f>
        <v>0</v>
      </c>
    </row>
    <row r="13" spans="1:4">
      <c r="A13" s="1" t="s">
        <v>9</v>
      </c>
      <c r="D13" s="2">
        <f>SUM(G44:G45)</f>
        <v>0</v>
      </c>
    </row>
    <row r="14" spans="1:4">
      <c r="A14" s="1" t="s">
        <v>10</v>
      </c>
      <c r="D14" s="2">
        <f>SUM(G47)</f>
        <v>0</v>
      </c>
    </row>
    <row r="15" spans="1:4">
      <c r="A15" s="1" t="s">
        <v>11</v>
      </c>
      <c r="D15" s="2">
        <f>SUM(G49:G50)</f>
        <v>0</v>
      </c>
    </row>
    <row r="16" spans="1:4">
      <c r="A16" s="1" t="s">
        <v>66</v>
      </c>
      <c r="D16" s="2">
        <f>SUM(G59:G66)</f>
        <v>0</v>
      </c>
    </row>
    <row r="17" spans="1:7">
      <c r="A17" s="4" t="s">
        <v>12</v>
      </c>
      <c r="B17" s="4"/>
      <c r="C17" s="4"/>
      <c r="D17" s="5">
        <f>SUM(G52)</f>
        <v>0</v>
      </c>
    </row>
    <row r="19" spans="1:7">
      <c r="A19" s="1" t="s">
        <v>13</v>
      </c>
      <c r="D19" s="2">
        <f>SUM(D10:D18)</f>
        <v>0</v>
      </c>
      <c r="E19" s="1" t="s">
        <v>70</v>
      </c>
    </row>
    <row r="20" spans="1:7">
      <c r="D20" s="2"/>
    </row>
    <row r="22" spans="1:7">
      <c r="C22" s="1" t="s">
        <v>14</v>
      </c>
    </row>
    <row r="23" spans="1:7">
      <c r="A23" s="1" t="s">
        <v>15</v>
      </c>
      <c r="B23" s="1" t="s">
        <v>16</v>
      </c>
      <c r="D23" s="1" t="s">
        <v>17</v>
      </c>
      <c r="F23" s="1" t="s">
        <v>18</v>
      </c>
      <c r="G23" s="1" t="s">
        <v>19</v>
      </c>
    </row>
    <row r="24" spans="1:7">
      <c r="A24" s="1" t="s">
        <v>6</v>
      </c>
    </row>
    <row r="25" spans="1:7">
      <c r="A25" s="1">
        <v>952367</v>
      </c>
      <c r="B25" s="1" t="s">
        <v>20</v>
      </c>
      <c r="C25" s="1" t="s">
        <v>21</v>
      </c>
      <c r="F25" s="1" t="s">
        <v>22</v>
      </c>
      <c r="G25" s="2"/>
    </row>
    <row r="26" spans="1:7">
      <c r="A26" s="1">
        <v>951549</v>
      </c>
      <c r="B26" s="1" t="s">
        <v>20</v>
      </c>
      <c r="C26" s="1" t="s">
        <v>23</v>
      </c>
      <c r="F26" s="1" t="s">
        <v>24</v>
      </c>
      <c r="G26" s="2"/>
    </row>
    <row r="27" spans="1:7">
      <c r="A27" s="1">
        <v>958327</v>
      </c>
      <c r="B27" s="1" t="s">
        <v>20</v>
      </c>
      <c r="C27" s="1" t="s">
        <v>25</v>
      </c>
      <c r="F27" s="1" t="s">
        <v>26</v>
      </c>
      <c r="G27" s="2"/>
    </row>
    <row r="28" spans="1:7">
      <c r="A28" s="1">
        <v>955053</v>
      </c>
      <c r="B28" s="1" t="s">
        <v>20</v>
      </c>
      <c r="C28" s="1" t="s">
        <v>27</v>
      </c>
      <c r="F28" s="1" t="s">
        <v>26</v>
      </c>
      <c r="G28" s="2"/>
    </row>
    <row r="29" spans="1:7">
      <c r="A29" s="1">
        <v>951349</v>
      </c>
      <c r="B29" s="1" t="s">
        <v>20</v>
      </c>
      <c r="C29" s="1" t="s">
        <v>28</v>
      </c>
      <c r="F29" s="1" t="s">
        <v>24</v>
      </c>
      <c r="G29" s="2"/>
    </row>
    <row r="30" spans="1:7">
      <c r="A30" s="1" t="s">
        <v>7</v>
      </c>
    </row>
    <row r="31" spans="1:7">
      <c r="A31" s="1">
        <v>955031</v>
      </c>
      <c r="B31" s="1" t="s">
        <v>20</v>
      </c>
      <c r="C31" s="1" t="s">
        <v>29</v>
      </c>
      <c r="F31" s="1" t="s">
        <v>30</v>
      </c>
      <c r="G31" s="2"/>
    </row>
    <row r="32" spans="1:7">
      <c r="A32" s="1">
        <v>952649</v>
      </c>
      <c r="B32" s="1" t="s">
        <v>20</v>
      </c>
      <c r="C32" s="1" t="s">
        <v>31</v>
      </c>
      <c r="F32" s="1" t="s">
        <v>24</v>
      </c>
      <c r="G32" s="2"/>
    </row>
    <row r="33" spans="1:7">
      <c r="A33" s="1">
        <v>952650</v>
      </c>
      <c r="B33" s="1" t="s">
        <v>20</v>
      </c>
      <c r="C33" s="1" t="s">
        <v>32</v>
      </c>
      <c r="F33" s="1" t="s">
        <v>33</v>
      </c>
      <c r="G33" s="2"/>
    </row>
    <row r="34" spans="1:7">
      <c r="A34" s="1">
        <v>952644</v>
      </c>
      <c r="B34" s="1" t="s">
        <v>20</v>
      </c>
      <c r="C34" s="1" t="s">
        <v>34</v>
      </c>
      <c r="F34" s="1" t="s">
        <v>33</v>
      </c>
      <c r="G34" s="2"/>
    </row>
    <row r="35" spans="1:7">
      <c r="A35" s="1">
        <v>952643</v>
      </c>
      <c r="B35" s="1" t="s">
        <v>20</v>
      </c>
      <c r="C35" s="1" t="s">
        <v>35</v>
      </c>
      <c r="F35" s="1" t="s">
        <v>24</v>
      </c>
      <c r="G35" s="2"/>
    </row>
    <row r="36" spans="1:7">
      <c r="A36" s="1">
        <v>955000</v>
      </c>
      <c r="B36" s="1" t="s">
        <v>20</v>
      </c>
      <c r="C36" s="1" t="s">
        <v>36</v>
      </c>
      <c r="F36" s="1" t="s">
        <v>37</v>
      </c>
      <c r="G36" s="2"/>
    </row>
    <row r="37" spans="1:7">
      <c r="A37" s="1">
        <v>955280</v>
      </c>
      <c r="B37" s="1" t="s">
        <v>20</v>
      </c>
      <c r="C37" s="1" t="s">
        <v>38</v>
      </c>
      <c r="F37" s="1" t="s">
        <v>24</v>
      </c>
      <c r="G37" s="2"/>
    </row>
    <row r="38" spans="1:7">
      <c r="A38" s="1">
        <v>954992</v>
      </c>
      <c r="B38" s="1" t="s">
        <v>20</v>
      </c>
      <c r="C38" s="1" t="s">
        <v>39</v>
      </c>
      <c r="F38" s="1" t="s">
        <v>30</v>
      </c>
      <c r="G38" s="2"/>
    </row>
    <row r="39" spans="1:7">
      <c r="A39" s="1">
        <v>958555</v>
      </c>
      <c r="B39" s="1" t="s">
        <v>20</v>
      </c>
      <c r="C39" s="1" t="s">
        <v>40</v>
      </c>
      <c r="F39" s="1" t="s">
        <v>24</v>
      </c>
      <c r="G39" s="2"/>
    </row>
    <row r="40" spans="1:7">
      <c r="A40" s="1">
        <v>955067</v>
      </c>
      <c r="B40" s="1" t="s">
        <v>20</v>
      </c>
      <c r="C40" s="1" t="s">
        <v>41</v>
      </c>
      <c r="F40" s="1" t="s">
        <v>24</v>
      </c>
      <c r="G40" s="2"/>
    </row>
    <row r="41" spans="1:7">
      <c r="A41" s="1" t="s">
        <v>8</v>
      </c>
    </row>
    <row r="42" spans="1:7">
      <c r="A42" s="1">
        <v>956278</v>
      </c>
      <c r="C42" s="1" t="s">
        <v>42</v>
      </c>
      <c r="F42" s="1" t="s">
        <v>24</v>
      </c>
      <c r="G42" s="2"/>
    </row>
    <row r="43" spans="1:7">
      <c r="A43" s="1" t="s">
        <v>9</v>
      </c>
    </row>
    <row r="44" spans="1:7">
      <c r="A44" s="1">
        <v>955198</v>
      </c>
      <c r="B44" s="1" t="s">
        <v>20</v>
      </c>
      <c r="C44" s="1" t="s">
        <v>43</v>
      </c>
      <c r="F44" s="1" t="s">
        <v>24</v>
      </c>
      <c r="G44" s="2"/>
    </row>
    <row r="45" spans="1:7">
      <c r="A45" s="1">
        <v>956284</v>
      </c>
      <c r="B45" s="1" t="s">
        <v>20</v>
      </c>
      <c r="C45" s="1" t="s">
        <v>44</v>
      </c>
      <c r="F45" s="1" t="s">
        <v>24</v>
      </c>
      <c r="G45" s="2"/>
    </row>
    <row r="46" spans="1:7">
      <c r="A46" s="1" t="s">
        <v>10</v>
      </c>
    </row>
    <row r="47" spans="1:7">
      <c r="A47" s="1">
        <v>955313</v>
      </c>
      <c r="C47" s="1" t="s">
        <v>45</v>
      </c>
      <c r="F47" s="1" t="s">
        <v>24</v>
      </c>
      <c r="G47" s="2"/>
    </row>
    <row r="48" spans="1:7">
      <c r="A48" s="1" t="s">
        <v>11</v>
      </c>
    </row>
    <row r="49" spans="1:7">
      <c r="A49" s="1">
        <v>955315</v>
      </c>
      <c r="C49" s="1" t="s">
        <v>46</v>
      </c>
      <c r="F49" s="1" t="s">
        <v>24</v>
      </c>
      <c r="G49" s="2"/>
    </row>
    <row r="50" spans="1:7">
      <c r="A50" s="1">
        <v>958085</v>
      </c>
      <c r="C50" s="1" t="s">
        <v>47</v>
      </c>
      <c r="F50" s="1" t="s">
        <v>24</v>
      </c>
      <c r="G50" s="2"/>
    </row>
    <row r="51" spans="1:7">
      <c r="A51" s="1" t="s">
        <v>12</v>
      </c>
    </row>
    <row r="52" spans="1:7">
      <c r="A52" s="1">
        <v>955367</v>
      </c>
      <c r="C52" s="1" t="s">
        <v>48</v>
      </c>
      <c r="F52" s="1" t="s">
        <v>71</v>
      </c>
      <c r="G52" s="2"/>
    </row>
    <row r="56" spans="1:7">
      <c r="C56" s="1" t="s">
        <v>49</v>
      </c>
    </row>
    <row r="57" spans="1:7">
      <c r="A57" s="1" t="s">
        <v>15</v>
      </c>
      <c r="B57" s="1" t="s">
        <v>16</v>
      </c>
      <c r="D57" s="1" t="s">
        <v>17</v>
      </c>
      <c r="F57" s="1" t="s">
        <v>18</v>
      </c>
      <c r="G57" s="1" t="s">
        <v>19</v>
      </c>
    </row>
    <row r="58" spans="1:7">
      <c r="A58" s="1" t="s">
        <v>66</v>
      </c>
    </row>
    <row r="59" spans="1:7">
      <c r="A59" s="1">
        <v>303838</v>
      </c>
      <c r="B59" s="1" t="s">
        <v>20</v>
      </c>
      <c r="C59" s="1" t="s">
        <v>50</v>
      </c>
      <c r="F59" s="1" t="s">
        <v>51</v>
      </c>
      <c r="G59" s="2"/>
    </row>
    <row r="60" spans="1:7">
      <c r="A60" s="1">
        <v>303795</v>
      </c>
      <c r="B60" s="1" t="s">
        <v>20</v>
      </c>
      <c r="C60" s="1" t="s">
        <v>52</v>
      </c>
      <c r="F60" s="1" t="s">
        <v>26</v>
      </c>
      <c r="G60" s="2"/>
    </row>
    <row r="61" spans="1:7">
      <c r="A61" s="1">
        <v>303777</v>
      </c>
      <c r="B61" s="1" t="s">
        <v>20</v>
      </c>
      <c r="C61" s="1" t="s">
        <v>53</v>
      </c>
      <c r="F61" s="1" t="s">
        <v>54</v>
      </c>
      <c r="G61" s="2"/>
    </row>
    <row r="62" spans="1:7">
      <c r="A62" s="1">
        <v>312425</v>
      </c>
      <c r="B62" s="1" t="s">
        <v>20</v>
      </c>
      <c r="C62" s="1" t="s">
        <v>55</v>
      </c>
      <c r="F62" s="1" t="s">
        <v>56</v>
      </c>
      <c r="G62" s="2"/>
    </row>
    <row r="63" spans="1:7">
      <c r="A63" s="1">
        <v>305338</v>
      </c>
      <c r="B63" s="1" t="s">
        <v>20</v>
      </c>
      <c r="C63" s="1" t="s">
        <v>57</v>
      </c>
      <c r="F63" s="1" t="s">
        <v>58</v>
      </c>
      <c r="G63" s="2"/>
    </row>
    <row r="64" spans="1:7">
      <c r="A64" s="1">
        <v>407582</v>
      </c>
      <c r="B64" s="1" t="s">
        <v>20</v>
      </c>
      <c r="C64" s="1" t="s">
        <v>59</v>
      </c>
      <c r="F64" s="1" t="s">
        <v>24</v>
      </c>
      <c r="G64" s="2"/>
    </row>
    <row r="65" spans="1:7">
      <c r="A65" s="1">
        <v>322266</v>
      </c>
      <c r="B65" s="1" t="s">
        <v>20</v>
      </c>
      <c r="C65" s="1" t="s">
        <v>60</v>
      </c>
      <c r="F65" s="1" t="s">
        <v>24</v>
      </c>
      <c r="G65" s="2"/>
    </row>
    <row r="66" spans="1:7">
      <c r="A66" s="1">
        <v>305195</v>
      </c>
      <c r="B66" s="1" t="s">
        <v>20</v>
      </c>
      <c r="C66" s="1" t="s">
        <v>61</v>
      </c>
      <c r="F66" s="1" t="s">
        <v>51</v>
      </c>
      <c r="G66" s="2"/>
    </row>
    <row r="67" spans="1:7">
      <c r="A67" s="1" t="s">
        <v>67</v>
      </c>
    </row>
    <row r="68" spans="1:7">
      <c r="A68" s="1">
        <v>304267</v>
      </c>
      <c r="B68" s="1" t="s">
        <v>20</v>
      </c>
      <c r="C68" s="1" t="s">
        <v>62</v>
      </c>
      <c r="F68" s="1" t="s">
        <v>24</v>
      </c>
      <c r="G68" s="2"/>
    </row>
    <row r="69" spans="1:7">
      <c r="A69" s="1">
        <v>403175</v>
      </c>
      <c r="B69" s="1" t="s">
        <v>20</v>
      </c>
      <c r="C69" s="1" t="s">
        <v>63</v>
      </c>
      <c r="F69" s="1" t="s">
        <v>24</v>
      </c>
      <c r="G69" s="2"/>
    </row>
  </sheetData>
  <phoneticPr fontId="4" type="noConversion"/>
  <pageMargins left="0.7" right="0.7" top="0.78740157499999996" bottom="0.78740157499999996" header="0.3" footer="0.3"/>
  <pageSetup paperSize="9" scale="72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exp.2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Majitel</cp:lastModifiedBy>
  <cp:lastPrinted>2018-05-03T04:53:49Z</cp:lastPrinted>
  <dcterms:created xsi:type="dcterms:W3CDTF">2018-05-02T13:35:30Z</dcterms:created>
  <dcterms:modified xsi:type="dcterms:W3CDTF">2018-05-03T05:00:50Z</dcterms:modified>
</cp:coreProperties>
</file>