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" windowWidth="28620" windowHeight="13935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I28" i="1" l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F28" i="1"/>
  <c r="G28" i="1" s="1"/>
  <c r="G27" i="1"/>
  <c r="F27" i="1"/>
  <c r="F26" i="1"/>
  <c r="G26" i="1" s="1"/>
  <c r="G25" i="1"/>
  <c r="F25" i="1"/>
  <c r="F24" i="1"/>
  <c r="G24" i="1" s="1"/>
  <c r="G23" i="1"/>
  <c r="F23" i="1"/>
  <c r="F22" i="1"/>
  <c r="G22" i="1" s="1"/>
  <c r="G21" i="1"/>
  <c r="F21" i="1"/>
  <c r="F20" i="1"/>
  <c r="G20" i="1" s="1"/>
  <c r="G19" i="1"/>
  <c r="F19" i="1"/>
  <c r="F18" i="1"/>
  <c r="G18" i="1" s="1"/>
  <c r="G17" i="1"/>
  <c r="F17" i="1"/>
  <c r="F16" i="1"/>
  <c r="G16" i="1" s="1"/>
  <c r="G15" i="1"/>
  <c r="F15" i="1"/>
  <c r="F14" i="1"/>
  <c r="G14" i="1" s="1"/>
  <c r="G13" i="1"/>
  <c r="F13" i="1"/>
  <c r="F12" i="1"/>
  <c r="G12" i="1" s="1"/>
  <c r="G11" i="1"/>
  <c r="F11" i="1"/>
  <c r="F10" i="1"/>
  <c r="G10" i="1" s="1"/>
  <c r="G9" i="1"/>
  <c r="F9" i="1"/>
  <c r="F8" i="1"/>
  <c r="G8" i="1" s="1"/>
  <c r="G7" i="1"/>
  <c r="F7" i="1"/>
  <c r="F6" i="1"/>
  <c r="G6" i="1" s="1"/>
  <c r="I5" i="1"/>
  <c r="F5" i="1"/>
  <c r="G5" i="1" s="1"/>
  <c r="I29" i="1" l="1"/>
</calcChain>
</file>

<file path=xl/sharedStrings.xml><?xml version="1.0" encoding="utf-8"?>
<sst xmlns="http://schemas.openxmlformats.org/spreadsheetml/2006/main" count="62" uniqueCount="35">
  <si>
    <t xml:space="preserve">Realizace celého zadávacího řízení* / poptávané činnosti *** </t>
  </si>
  <si>
    <t>Jazyk zadávacího řízení / poptávané činnosti</t>
  </si>
  <si>
    <t xml:space="preserve">Výše DPH v % </t>
  </si>
  <si>
    <t xml:space="preserve">Výše DPH v Kč </t>
  </si>
  <si>
    <t xml:space="preserve">Modelové množství ** </t>
  </si>
  <si>
    <t xml:space="preserve">Modelová nabídková cena pro účely hodnocení (v Kč bez DPH) </t>
  </si>
  <si>
    <t>Otevřené řízení (nadlimitní)</t>
  </si>
  <si>
    <t>ČJ</t>
  </si>
  <si>
    <t>AJ</t>
  </si>
  <si>
    <t>Otevřené řízení (podlimitní)</t>
  </si>
  <si>
    <t xml:space="preserve">Zjednodušené podlimitní řízení </t>
  </si>
  <si>
    <t>Zjednodušené podlimitní řízení</t>
  </si>
  <si>
    <t xml:space="preserve">Jednací řízení bez uveřejnění </t>
  </si>
  <si>
    <t>Jednací řízení bez uveřejnění</t>
  </si>
  <si>
    <t xml:space="preserve">Jednací řízení s uveřejněním </t>
  </si>
  <si>
    <t>Jednací řízení s uveřejněním</t>
  </si>
  <si>
    <t>Užší řízení (nadlimitní)</t>
  </si>
  <si>
    <t>Soutěžní dialog (nadlimitní)</t>
  </si>
  <si>
    <t xml:space="preserve">Soutěž o návrh </t>
  </si>
  <si>
    <t xml:space="preserve">Zadání veřejné zakázky na základě rámcové smlouvy formou tzv. „minitendru“ </t>
  </si>
  <si>
    <t>Zadání veřejné zakázky na základě rámcové smlouvy formou tzv. „minitendru“</t>
  </si>
  <si>
    <t>I. fáze - Zavedení DNS formou otevřeného řízení dle par. 93 ZVZ</t>
  </si>
  <si>
    <t>II. fáze – Posouzení, zda nabídka uchazeče splňuje podmínky pro zařazení do DNS dle par. 94 ZVZ (cena vždy za 1 nabídku)</t>
  </si>
  <si>
    <t>III. fáze - Zadávání veřejné zakázky v DNS (jednotlivé cykly)  dle par. 95 ZVZ (předpokládá se, že by se využilo u cyklů v řádech mil. Kč) včetně posouzení nabídek, které přijdou od uveřejnění zjednodušeného oznámení do okamžiku odeslání výzvy k podání nabídek v daném cyklu</t>
  </si>
  <si>
    <t xml:space="preserve">Odborné poradenství a konzultace k veřejným zakázkám (hodinová sazba – cena za 60 minut) </t>
  </si>
  <si>
    <t xml:space="preserve">Zpracování posudků a analýz, popř. přípravy dílčích úkonů vztahujících se k veřejným zakázkám (hodinová sazba – cena za 60 minut) </t>
  </si>
  <si>
    <t xml:space="preserve">Zajištění vzdělávání pracovníků zadavatele v oboru veřejných zakázek formou proškolení (hodinová sazba – cena za 60 minut v případě vzdělávací akce pro max. 15 osob zadavatele) </t>
  </si>
  <si>
    <t>Modelová nabídková cena celkem pro účely hodnocení</t>
  </si>
  <si>
    <t>Příloha č. 9 – Kalkulace nabídkové ceny</t>
  </si>
  <si>
    <t>* Včetně všech souvisejících činností a nákladů na kopírování, cestovné, poštovné apod.</t>
  </si>
  <si>
    <t>** Modelové počty jednotlivých druhů zadávacích řízení se mohou v rámci reálného plnění veřejné zakázky měnit podle aktuálních potřeb zadavatele.</t>
  </si>
  <si>
    <t>*** jednotková nabídková cena (hodinová sazba) za zajištění vzdělávání pracovníků zadavatele v oboru veřejných zakázek formou proškolení musí zahrnovat rovněž náklady na pronájem školících prostor a školící techniky, poskytnutí didaktických pomůcek a materiálů účastníkům a zajištění občerstvení (káva, čaj, voda, pečivo)</t>
  </si>
  <si>
    <t xml:space="preserve">Jednotková cena v Kč bez DPH </t>
  </si>
  <si>
    <t xml:space="preserve">Jednotková cena v Kč s DPH </t>
  </si>
  <si>
    <t>Uchazeč vyplní sloupce D a E (Jednotková cena v Kč bez DPH a Výše DPH v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</si>
</sst>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2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0" fillId="2" borderId="8" xfId="0" applyNumberFormat="1" applyFill="1" applyBorder="1" applyAlignment="1">
      <alignment horizontal="right" vertical="center"/>
    </xf>
    <xf numFmtId="9" fontId="1" fillId="2" borderId="4" xfId="0" applyNumberFormat="1" applyFont="1" applyFill="1" applyBorder="1" applyAlignment="1">
      <alignment horizontal="left" vertical="center" wrapText="1"/>
    </xf>
    <xf numFmtId="164" fontId="4" fillId="3" borderId="4" xfId="0" applyNumberFormat="1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4" fillId="3" borderId="6" xfId="0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34"/>
  <sheetViews>
    <sheetView tabSelected="1" workbookViewId="0">
      <selection activeCell="K5" sqref="K5"/>
    </sheetView>
  </sheetViews>
  <sheetFormatPr defaultRowHeight="15" x14ac:dyDescent="0.25"/>
  <cols>
    <col min="2" max="2" width="21.5703125" customWidth="1"/>
    <col min="3" max="3" width="15.5703125" customWidth="1"/>
    <col min="4" max="4" width="12.42578125" customWidth="1"/>
    <col min="5" max="5" width="8.28515625" customWidth="1"/>
    <col min="6" max="6" width="8.42578125" customWidth="1"/>
    <col min="7" max="7" width="9.85546875" customWidth="1"/>
    <col min="9" max="9" width="17.42578125" customWidth="1"/>
  </cols>
  <sheetData>
    <row r="2" spans="2:9" ht="15.75" x14ac:dyDescent="0.25">
      <c r="B2" s="8" t="s">
        <v>28</v>
      </c>
    </row>
    <row r="3" spans="2:9" ht="15.75" thickBot="1" x14ac:dyDescent="0.3">
      <c r="B3" t="s">
        <v>34</v>
      </c>
    </row>
    <row r="4" spans="2:9" ht="51.75" thickBot="1" x14ac:dyDescent="0.3">
      <c r="B4" s="1" t="s">
        <v>0</v>
      </c>
      <c r="C4" s="2" t="s">
        <v>1</v>
      </c>
      <c r="D4" s="2" t="s">
        <v>32</v>
      </c>
      <c r="E4" s="2" t="s">
        <v>2</v>
      </c>
      <c r="F4" s="2" t="s">
        <v>3</v>
      </c>
      <c r="G4" s="2" t="s">
        <v>33</v>
      </c>
      <c r="H4" s="2" t="s">
        <v>4</v>
      </c>
      <c r="I4" s="2" t="s">
        <v>5</v>
      </c>
    </row>
    <row r="5" spans="2:9" ht="27" customHeight="1" thickBot="1" x14ac:dyDescent="0.3">
      <c r="B5" s="3" t="s">
        <v>6</v>
      </c>
      <c r="C5" s="11" t="s">
        <v>7</v>
      </c>
      <c r="D5" s="14">
        <v>0</v>
      </c>
      <c r="E5" s="15">
        <v>0</v>
      </c>
      <c r="F5" s="10">
        <f>D5*E5</f>
        <v>0</v>
      </c>
      <c r="G5" s="10">
        <f>D5+F5</f>
        <v>0</v>
      </c>
      <c r="H5" s="4">
        <v>23</v>
      </c>
      <c r="I5" s="10">
        <f>D5*H5</f>
        <v>0</v>
      </c>
    </row>
    <row r="6" spans="2:9" ht="27" customHeight="1" thickBot="1" x14ac:dyDescent="0.3">
      <c r="B6" s="3" t="s">
        <v>6</v>
      </c>
      <c r="C6" s="11" t="s">
        <v>8</v>
      </c>
      <c r="D6" s="14">
        <v>0</v>
      </c>
      <c r="E6" s="15">
        <v>0</v>
      </c>
      <c r="F6" s="10">
        <f t="shared" ref="F6:F28" si="0">D6*E6</f>
        <v>0</v>
      </c>
      <c r="G6" s="10">
        <f t="shared" ref="G6:G28" si="1">D6+F6</f>
        <v>0</v>
      </c>
      <c r="H6" s="4">
        <v>27</v>
      </c>
      <c r="I6" s="10">
        <f t="shared" ref="I6:I28" si="2">D6*H6</f>
        <v>0</v>
      </c>
    </row>
    <row r="7" spans="2:9" ht="27" customHeight="1" thickBot="1" x14ac:dyDescent="0.3">
      <c r="B7" s="3" t="s">
        <v>9</v>
      </c>
      <c r="C7" s="11" t="s">
        <v>7</v>
      </c>
      <c r="D7" s="14">
        <v>0</v>
      </c>
      <c r="E7" s="15">
        <v>0</v>
      </c>
      <c r="F7" s="10">
        <f t="shared" si="0"/>
        <v>0</v>
      </c>
      <c r="G7" s="10">
        <f t="shared" si="1"/>
        <v>0</v>
      </c>
      <c r="H7" s="4">
        <v>7</v>
      </c>
      <c r="I7" s="10">
        <f t="shared" si="2"/>
        <v>0</v>
      </c>
    </row>
    <row r="8" spans="2:9" ht="27" customHeight="1" thickBot="1" x14ac:dyDescent="0.3">
      <c r="B8" s="3" t="s">
        <v>9</v>
      </c>
      <c r="C8" s="11" t="s">
        <v>8</v>
      </c>
      <c r="D8" s="14">
        <v>0</v>
      </c>
      <c r="E8" s="15">
        <v>0</v>
      </c>
      <c r="F8" s="10">
        <f t="shared" si="0"/>
        <v>0</v>
      </c>
      <c r="G8" s="10">
        <f t="shared" si="1"/>
        <v>0</v>
      </c>
      <c r="H8" s="4">
        <v>11</v>
      </c>
      <c r="I8" s="10">
        <f t="shared" si="2"/>
        <v>0</v>
      </c>
    </row>
    <row r="9" spans="2:9" ht="27" customHeight="1" thickBot="1" x14ac:dyDescent="0.3">
      <c r="B9" s="3" t="s">
        <v>10</v>
      </c>
      <c r="C9" s="11" t="s">
        <v>7</v>
      </c>
      <c r="D9" s="14">
        <v>0</v>
      </c>
      <c r="E9" s="15">
        <v>0</v>
      </c>
      <c r="F9" s="10">
        <f t="shared" si="0"/>
        <v>0</v>
      </c>
      <c r="G9" s="10">
        <f t="shared" si="1"/>
        <v>0</v>
      </c>
      <c r="H9" s="4">
        <v>6</v>
      </c>
      <c r="I9" s="10">
        <f t="shared" si="2"/>
        <v>0</v>
      </c>
    </row>
    <row r="10" spans="2:9" ht="27" customHeight="1" thickBot="1" x14ac:dyDescent="0.3">
      <c r="B10" s="3" t="s">
        <v>11</v>
      </c>
      <c r="C10" s="11" t="s">
        <v>8</v>
      </c>
      <c r="D10" s="14">
        <v>0</v>
      </c>
      <c r="E10" s="15">
        <v>0</v>
      </c>
      <c r="F10" s="10">
        <f t="shared" si="0"/>
        <v>0</v>
      </c>
      <c r="G10" s="10">
        <f t="shared" si="1"/>
        <v>0</v>
      </c>
      <c r="H10" s="4">
        <v>3</v>
      </c>
      <c r="I10" s="10">
        <f t="shared" si="2"/>
        <v>0</v>
      </c>
    </row>
    <row r="11" spans="2:9" ht="27" customHeight="1" thickBot="1" x14ac:dyDescent="0.3">
      <c r="B11" s="3" t="s">
        <v>12</v>
      </c>
      <c r="C11" s="11" t="s">
        <v>7</v>
      </c>
      <c r="D11" s="14">
        <v>0</v>
      </c>
      <c r="E11" s="15">
        <v>0</v>
      </c>
      <c r="F11" s="10">
        <f t="shared" si="0"/>
        <v>0</v>
      </c>
      <c r="G11" s="10">
        <f t="shared" si="1"/>
        <v>0</v>
      </c>
      <c r="H11" s="4">
        <v>5</v>
      </c>
      <c r="I11" s="10">
        <f t="shared" si="2"/>
        <v>0</v>
      </c>
    </row>
    <row r="12" spans="2:9" ht="27" customHeight="1" thickBot="1" x14ac:dyDescent="0.3">
      <c r="B12" s="3" t="s">
        <v>13</v>
      </c>
      <c r="C12" s="11" t="s">
        <v>8</v>
      </c>
      <c r="D12" s="14">
        <v>0</v>
      </c>
      <c r="E12" s="15">
        <v>0</v>
      </c>
      <c r="F12" s="10">
        <f t="shared" si="0"/>
        <v>0</v>
      </c>
      <c r="G12" s="10">
        <f t="shared" si="1"/>
        <v>0</v>
      </c>
      <c r="H12" s="4">
        <v>21</v>
      </c>
      <c r="I12" s="10">
        <f t="shared" si="2"/>
        <v>0</v>
      </c>
    </row>
    <row r="13" spans="2:9" ht="27" customHeight="1" thickBot="1" x14ac:dyDescent="0.3">
      <c r="B13" s="3" t="s">
        <v>14</v>
      </c>
      <c r="C13" s="11" t="s">
        <v>7</v>
      </c>
      <c r="D13" s="14">
        <v>0</v>
      </c>
      <c r="E13" s="15">
        <v>0</v>
      </c>
      <c r="F13" s="10">
        <f t="shared" si="0"/>
        <v>0</v>
      </c>
      <c r="G13" s="10">
        <f t="shared" si="1"/>
        <v>0</v>
      </c>
      <c r="H13" s="4">
        <v>1</v>
      </c>
      <c r="I13" s="10">
        <f t="shared" si="2"/>
        <v>0</v>
      </c>
    </row>
    <row r="14" spans="2:9" ht="27" customHeight="1" thickBot="1" x14ac:dyDescent="0.3">
      <c r="B14" s="3" t="s">
        <v>15</v>
      </c>
      <c r="C14" s="11" t="s">
        <v>8</v>
      </c>
      <c r="D14" s="14">
        <v>0</v>
      </c>
      <c r="E14" s="15">
        <v>0</v>
      </c>
      <c r="F14" s="10">
        <f t="shared" si="0"/>
        <v>0</v>
      </c>
      <c r="G14" s="10">
        <f t="shared" si="1"/>
        <v>0</v>
      </c>
      <c r="H14" s="4">
        <v>1</v>
      </c>
      <c r="I14" s="10">
        <f t="shared" si="2"/>
        <v>0</v>
      </c>
    </row>
    <row r="15" spans="2:9" ht="27" customHeight="1" thickBot="1" x14ac:dyDescent="0.3">
      <c r="B15" s="3" t="s">
        <v>16</v>
      </c>
      <c r="C15" s="11" t="s">
        <v>7</v>
      </c>
      <c r="D15" s="14">
        <v>0</v>
      </c>
      <c r="E15" s="15">
        <v>0</v>
      </c>
      <c r="F15" s="10">
        <f t="shared" si="0"/>
        <v>0</v>
      </c>
      <c r="G15" s="10">
        <f t="shared" si="1"/>
        <v>0</v>
      </c>
      <c r="H15" s="4">
        <v>1</v>
      </c>
      <c r="I15" s="10">
        <f t="shared" si="2"/>
        <v>0</v>
      </c>
    </row>
    <row r="16" spans="2:9" ht="27" customHeight="1" thickBot="1" x14ac:dyDescent="0.3">
      <c r="B16" s="3" t="s">
        <v>16</v>
      </c>
      <c r="C16" s="11" t="s">
        <v>8</v>
      </c>
      <c r="D16" s="14">
        <v>0</v>
      </c>
      <c r="E16" s="15">
        <v>0</v>
      </c>
      <c r="F16" s="10">
        <f t="shared" si="0"/>
        <v>0</v>
      </c>
      <c r="G16" s="10">
        <f t="shared" si="1"/>
        <v>0</v>
      </c>
      <c r="H16" s="4">
        <v>1</v>
      </c>
      <c r="I16" s="10">
        <f t="shared" si="2"/>
        <v>0</v>
      </c>
    </row>
    <row r="17" spans="2:9" ht="27" customHeight="1" thickBot="1" x14ac:dyDescent="0.3">
      <c r="B17" s="3" t="s">
        <v>17</v>
      </c>
      <c r="C17" s="11" t="s">
        <v>7</v>
      </c>
      <c r="D17" s="14">
        <v>0</v>
      </c>
      <c r="E17" s="15">
        <v>0</v>
      </c>
      <c r="F17" s="10">
        <f t="shared" si="0"/>
        <v>0</v>
      </c>
      <c r="G17" s="10">
        <f t="shared" si="1"/>
        <v>0</v>
      </c>
      <c r="H17" s="4">
        <v>1</v>
      </c>
      <c r="I17" s="10">
        <f t="shared" si="2"/>
        <v>0</v>
      </c>
    </row>
    <row r="18" spans="2:9" ht="27" customHeight="1" thickBot="1" x14ac:dyDescent="0.3">
      <c r="B18" s="3" t="s">
        <v>17</v>
      </c>
      <c r="C18" s="11" t="s">
        <v>8</v>
      </c>
      <c r="D18" s="14">
        <v>0</v>
      </c>
      <c r="E18" s="15">
        <v>0</v>
      </c>
      <c r="F18" s="10">
        <f t="shared" si="0"/>
        <v>0</v>
      </c>
      <c r="G18" s="10">
        <f t="shared" si="1"/>
        <v>0</v>
      </c>
      <c r="H18" s="4">
        <v>1</v>
      </c>
      <c r="I18" s="10">
        <f t="shared" si="2"/>
        <v>0</v>
      </c>
    </row>
    <row r="19" spans="2:9" ht="27" customHeight="1" thickBot="1" x14ac:dyDescent="0.3">
      <c r="B19" s="3" t="s">
        <v>18</v>
      </c>
      <c r="C19" s="11" t="s">
        <v>7</v>
      </c>
      <c r="D19" s="14">
        <v>0</v>
      </c>
      <c r="E19" s="15">
        <v>0</v>
      </c>
      <c r="F19" s="10">
        <f t="shared" si="0"/>
        <v>0</v>
      </c>
      <c r="G19" s="10">
        <f t="shared" si="1"/>
        <v>0</v>
      </c>
      <c r="H19" s="4">
        <v>1</v>
      </c>
      <c r="I19" s="10">
        <f t="shared" si="2"/>
        <v>0</v>
      </c>
    </row>
    <row r="20" spans="2:9" ht="27" customHeight="1" thickBot="1" x14ac:dyDescent="0.3">
      <c r="B20" s="3" t="s">
        <v>18</v>
      </c>
      <c r="C20" s="11" t="s">
        <v>8</v>
      </c>
      <c r="D20" s="14">
        <v>0</v>
      </c>
      <c r="E20" s="15">
        <v>0</v>
      </c>
      <c r="F20" s="10">
        <f t="shared" si="0"/>
        <v>0</v>
      </c>
      <c r="G20" s="10">
        <f t="shared" si="1"/>
        <v>0</v>
      </c>
      <c r="H20" s="4">
        <v>1</v>
      </c>
      <c r="I20" s="10">
        <f t="shared" si="2"/>
        <v>0</v>
      </c>
    </row>
    <row r="21" spans="2:9" ht="63.75" customHeight="1" thickBot="1" x14ac:dyDescent="0.3">
      <c r="B21" s="3" t="s">
        <v>19</v>
      </c>
      <c r="C21" s="11" t="s">
        <v>7</v>
      </c>
      <c r="D21" s="14">
        <v>0</v>
      </c>
      <c r="E21" s="15">
        <v>0</v>
      </c>
      <c r="F21" s="10">
        <f t="shared" si="0"/>
        <v>0</v>
      </c>
      <c r="G21" s="10">
        <f t="shared" si="1"/>
        <v>0</v>
      </c>
      <c r="H21" s="4">
        <v>16</v>
      </c>
      <c r="I21" s="10">
        <f t="shared" si="2"/>
        <v>0</v>
      </c>
    </row>
    <row r="22" spans="2:9" ht="82.5" customHeight="1" thickBot="1" x14ac:dyDescent="0.3">
      <c r="B22" s="3" t="s">
        <v>20</v>
      </c>
      <c r="C22" s="11" t="s">
        <v>8</v>
      </c>
      <c r="D22" s="14">
        <v>0</v>
      </c>
      <c r="E22" s="15">
        <v>0</v>
      </c>
      <c r="F22" s="10">
        <f t="shared" si="0"/>
        <v>0</v>
      </c>
      <c r="G22" s="10">
        <f t="shared" si="1"/>
        <v>0</v>
      </c>
      <c r="H22" s="4">
        <v>1</v>
      </c>
      <c r="I22" s="10">
        <f t="shared" si="2"/>
        <v>0</v>
      </c>
    </row>
    <row r="23" spans="2:9" ht="61.5" customHeight="1" thickBot="1" x14ac:dyDescent="0.3">
      <c r="B23" s="7" t="s">
        <v>21</v>
      </c>
      <c r="C23" s="12" t="s">
        <v>7</v>
      </c>
      <c r="D23" s="14">
        <v>0</v>
      </c>
      <c r="E23" s="15">
        <v>0</v>
      </c>
      <c r="F23" s="10">
        <f t="shared" si="0"/>
        <v>0</v>
      </c>
      <c r="G23" s="10">
        <f t="shared" si="1"/>
        <v>0</v>
      </c>
      <c r="H23" s="6">
        <v>11</v>
      </c>
      <c r="I23" s="10">
        <f t="shared" si="2"/>
        <v>0</v>
      </c>
    </row>
    <row r="24" spans="2:9" ht="64.5" thickBot="1" x14ac:dyDescent="0.3">
      <c r="B24" s="9" t="s">
        <v>22</v>
      </c>
      <c r="C24" s="13" t="s">
        <v>7</v>
      </c>
      <c r="D24" s="14">
        <v>0</v>
      </c>
      <c r="E24" s="15">
        <v>0</v>
      </c>
      <c r="F24" s="10">
        <f t="shared" si="0"/>
        <v>0</v>
      </c>
      <c r="G24" s="10">
        <f t="shared" si="1"/>
        <v>0</v>
      </c>
      <c r="H24" s="2">
        <v>55</v>
      </c>
      <c r="I24" s="10">
        <f t="shared" si="2"/>
        <v>0</v>
      </c>
    </row>
    <row r="25" spans="2:9" ht="164.25" customHeight="1" thickBot="1" x14ac:dyDescent="0.3">
      <c r="B25" s="5" t="s">
        <v>23</v>
      </c>
      <c r="C25" s="11" t="s">
        <v>7</v>
      </c>
      <c r="D25" s="14">
        <v>0</v>
      </c>
      <c r="E25" s="15">
        <v>0</v>
      </c>
      <c r="F25" s="10">
        <f t="shared" si="0"/>
        <v>0</v>
      </c>
      <c r="G25" s="10">
        <f t="shared" si="1"/>
        <v>0</v>
      </c>
      <c r="H25" s="4">
        <v>18</v>
      </c>
      <c r="I25" s="10">
        <f t="shared" si="2"/>
        <v>0</v>
      </c>
    </row>
    <row r="26" spans="2:9" ht="75.75" customHeight="1" thickBot="1" x14ac:dyDescent="0.3">
      <c r="B26" s="3" t="s">
        <v>24</v>
      </c>
      <c r="C26" s="11" t="s">
        <v>7</v>
      </c>
      <c r="D26" s="14">
        <v>0</v>
      </c>
      <c r="E26" s="15">
        <v>0</v>
      </c>
      <c r="F26" s="10">
        <f t="shared" si="0"/>
        <v>0</v>
      </c>
      <c r="G26" s="10">
        <f t="shared" si="1"/>
        <v>0</v>
      </c>
      <c r="H26" s="4">
        <v>275</v>
      </c>
      <c r="I26" s="10">
        <f t="shared" si="2"/>
        <v>0</v>
      </c>
    </row>
    <row r="27" spans="2:9" ht="91.5" customHeight="1" thickBot="1" x14ac:dyDescent="0.3">
      <c r="B27" s="3" t="s">
        <v>25</v>
      </c>
      <c r="C27" s="11" t="s">
        <v>7</v>
      </c>
      <c r="D27" s="14">
        <v>0</v>
      </c>
      <c r="E27" s="15">
        <v>0</v>
      </c>
      <c r="F27" s="10">
        <f t="shared" si="0"/>
        <v>0</v>
      </c>
      <c r="G27" s="10">
        <f t="shared" si="1"/>
        <v>0</v>
      </c>
      <c r="H27" s="4">
        <v>18</v>
      </c>
      <c r="I27" s="10">
        <f t="shared" si="2"/>
        <v>0</v>
      </c>
    </row>
    <row r="28" spans="2:9" ht="102.75" customHeight="1" thickBot="1" x14ac:dyDescent="0.3">
      <c r="B28" s="3" t="s">
        <v>26</v>
      </c>
      <c r="C28" s="11" t="s">
        <v>7</v>
      </c>
      <c r="D28" s="14">
        <v>0</v>
      </c>
      <c r="E28" s="15">
        <v>0</v>
      </c>
      <c r="F28" s="10">
        <f t="shared" si="0"/>
        <v>0</v>
      </c>
      <c r="G28" s="10">
        <f t="shared" si="1"/>
        <v>0</v>
      </c>
      <c r="H28" s="4">
        <v>10</v>
      </c>
      <c r="I28" s="10">
        <f t="shared" si="2"/>
        <v>0</v>
      </c>
    </row>
    <row r="29" spans="2:9" ht="21.75" customHeight="1" thickBot="1" x14ac:dyDescent="0.3">
      <c r="B29" s="18" t="s">
        <v>27</v>
      </c>
      <c r="C29" s="19"/>
      <c r="D29" s="19"/>
      <c r="E29" s="19"/>
      <c r="F29" s="19"/>
      <c r="G29" s="19"/>
      <c r="H29" s="20"/>
      <c r="I29" s="16">
        <f>SUM(I5:I28)</f>
        <v>0</v>
      </c>
    </row>
    <row r="32" spans="2:9" x14ac:dyDescent="0.25">
      <c r="B32" s="17" t="s">
        <v>29</v>
      </c>
      <c r="C32" s="17"/>
      <c r="D32" s="17"/>
      <c r="E32" s="17"/>
      <c r="F32" s="17"/>
      <c r="G32" s="17"/>
      <c r="H32" s="17"/>
      <c r="I32" s="17"/>
    </row>
    <row r="33" spans="2:9" ht="30.75" customHeight="1" x14ac:dyDescent="0.25">
      <c r="B33" s="17" t="s">
        <v>30</v>
      </c>
      <c r="C33" s="17"/>
      <c r="D33" s="17"/>
      <c r="E33" s="17"/>
      <c r="F33" s="17"/>
      <c r="G33" s="17"/>
      <c r="H33" s="17"/>
      <c r="I33" s="17"/>
    </row>
    <row r="34" spans="2:9" ht="60" customHeight="1" x14ac:dyDescent="0.25">
      <c r="B34" s="17" t="s">
        <v>31</v>
      </c>
      <c r="C34" s="17"/>
      <c r="D34" s="17"/>
      <c r="E34" s="17"/>
      <c r="F34" s="17"/>
      <c r="G34" s="17"/>
      <c r="H34" s="17"/>
      <c r="I34" s="17"/>
    </row>
  </sheetData>
  <mergeCells count="4">
    <mergeCell ref="B34:I34"/>
    <mergeCell ref="B29:H29"/>
    <mergeCell ref="B32:I32"/>
    <mergeCell ref="B33:I33"/>
  </mergeCells>
  <pageMargins left="0.70866141732283472" right="0.70866141732283472" top="0.78740157480314965" bottom="0.78740157480314965" header="0.31496062992125984" footer="0.31496062992125984"/>
  <pageSetup paperSize="9" scale="5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</dc:creator>
  <cp:lastModifiedBy>uživatel</cp:lastModifiedBy>
  <cp:lastPrinted>2016-01-21T10:22:44Z</cp:lastPrinted>
  <dcterms:created xsi:type="dcterms:W3CDTF">2015-12-23T13:03:40Z</dcterms:created>
  <dcterms:modified xsi:type="dcterms:W3CDTF">2016-01-21T10:26:22Z</dcterms:modified>
</cp:coreProperties>
</file>