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List1" sheetId="1" r:id="rId1"/>
  </sheets>
  <definedNames>
    <definedName name="_xlnm.Print_Area" localSheetId="0">List1!$A$1:$J$22</definedName>
  </definedNames>
  <calcPr calcId="152511"/>
</workbook>
</file>

<file path=xl/calcChain.xml><?xml version="1.0" encoding="utf-8"?>
<calcChain xmlns="http://schemas.openxmlformats.org/spreadsheetml/2006/main">
  <c r="I8" i="1" l="1"/>
  <c r="G9" i="1"/>
  <c r="I9" i="1" s="1"/>
  <c r="G8" i="1"/>
  <c r="I10" i="1" l="1"/>
</calcChain>
</file>

<file path=xl/comments1.xml><?xml version="1.0" encoding="utf-8"?>
<comments xmlns="http://schemas.openxmlformats.org/spreadsheetml/2006/main">
  <authors>
    <author>Autor</author>
  </authors>
  <commentLis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Zaokrouhlete na 2 desetinná místa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<sst xmlns="http://schemas.openxmlformats.org/spreadsheetml/2006/main" count="24" uniqueCount="24">
  <si>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Příloha kupní smlouvy č. 1 - Dílčí specifikace ceny</t>
  </si>
  <si>
    <t xml:space="preserve">Položka </t>
  </si>
  <si>
    <t>Kód SÚKL</t>
  </si>
  <si>
    <t>Registrovaný název název léčivého přípravku</t>
  </si>
  <si>
    <t>ATC skupina</t>
  </si>
  <si>
    <t>Číslo položky</t>
  </si>
  <si>
    <t>1.</t>
  </si>
  <si>
    <t>(Obchodní firma – osoba oprávněná jednat jménem či za dodavatele)</t>
  </si>
  <si>
    <t>V ………………………………………...………………………...……………… dne ……………………………………………</t>
  </si>
  <si>
    <t>Celková nabídková cena v Kč bez DPH:</t>
  </si>
  <si>
    <t>Celková nabídková cena v Kč včetně DPH:</t>
  </si>
  <si>
    <t>Výše DPH v Kč:</t>
  </si>
  <si>
    <t>Sazba DPH v % :</t>
  </si>
  <si>
    <t>2.</t>
  </si>
  <si>
    <t>Nabídková cena v Kč bez DPH za předpokládanou spotřebu ampulí za 2 roky</t>
  </si>
  <si>
    <t>Název veřejné zakázky: Léčivé přípravky s účinnou látkou NOREPINEFRIN-TARTARÁT (ATC C01CA03); IVN INF CNC SOL 5X1ML a IVN INF CNC SOL 5X5ML (1mg/1ml)</t>
  </si>
  <si>
    <t>Léčivý přípravek s účinnou látkou NOREPINEFRIN-TARTARÁT (kód ATC - C01CA03); IVN INF CNC SOL 5X1ML</t>
  </si>
  <si>
    <t>Léčivý přípravek s účinnou látkou NOREPINEFRIN-TARTARÁT (kód ATC - C01CA03); IVN INF CNC SOL 5X5ML</t>
  </si>
  <si>
    <t xml:space="preserve">Předpokládaná spotřeba balení za období 2 roků </t>
  </si>
  <si>
    <t>Kupující: Fakultní nemocnice Hradec Králové</t>
  </si>
  <si>
    <t xml:space="preserve">………………………………………………………..……………………………………...………………..…………………………
(Obchodní firma – osoba oprávněná jednat jménem či za dodavatele)
</t>
  </si>
  <si>
    <t>Žlutě označená pole vyplní účastník zadávacího řízení</t>
  </si>
  <si>
    <t xml:space="preserve">Předpokládané spotřebované množství ML za 2 roky </t>
  </si>
  <si>
    <t>Nabídková cena v Kč bez DPH za 1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</si>
</sst>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 Light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2" borderId="1" xfId="0" applyFont="1" applyFill="1" applyBorder="1" applyAlignment="1">
      <alignment horizontal="left" vertical="center" wrapText="1"/>
    </xf>
    <xf numFmtId="0" fontId="7" fillId="0" borderId="0" xfId="0" applyFont="1"/>
    <xf numFmtId="0" fontId="0" fillId="0" borderId="0" xfId="0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4" fillId="0" borderId="0" xfId="0" applyFont="1"/>
    <xf numFmtId="0" fontId="0" fillId="0" borderId="0" xfId="0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6" fillId="2" borderId="2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 wrapText="1"/>
    </xf>
    <xf numFmtId="0" fontId="0" fillId="0" borderId="0" xfId="0" applyFill="1"/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3" fontId="0" fillId="0" borderId="0" xfId="0" applyNumberFormat="1"/>
    <xf numFmtId="3" fontId="2" fillId="0" borderId="1" xfId="0" applyNumberFormat="1" applyFont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right" vertical="center" wrapText="1"/>
    </xf>
    <xf numFmtId="1" fontId="3" fillId="3" borderId="4" xfId="0" applyNumberFormat="1" applyFont="1" applyFill="1" applyBorder="1" applyAlignment="1">
      <alignment horizontal="right" vertical="center"/>
    </xf>
    <xf numFmtId="4" fontId="3" fillId="3" borderId="4" xfId="0" applyNumberFormat="1" applyFont="1" applyFill="1" applyBorder="1" applyAlignment="1">
      <alignment horizontal="right" vertical="center"/>
    </xf>
    <xf numFmtId="4" fontId="7" fillId="3" borderId="4" xfId="0" applyNumberFormat="1" applyFont="1" applyFill="1" applyBorder="1" applyAlignment="1">
      <alignment horizontal="right" vertical="center"/>
    </xf>
    <xf numFmtId="4" fontId="7" fillId="0" borderId="4" xfId="0" applyNumberFormat="1" applyFont="1" applyFill="1" applyBorder="1" applyAlignment="1">
      <alignment horizontal="right" vertical="center"/>
    </xf>
    <xf numFmtId="0" fontId="0" fillId="3" borderId="0" xfId="0" applyFill="1" applyAlignment="1">
      <alignment horizontal="left" vertical="top"/>
    </xf>
    <xf numFmtId="0" fontId="0" fillId="3" borderId="0" xfId="0" applyFill="1"/>
    <xf numFmtId="0" fontId="11" fillId="3" borderId="0" xfId="0" applyFont="1" applyFill="1"/>
    <xf numFmtId="0" fontId="12" fillId="3" borderId="0" xfId="0" applyFont="1" applyFill="1"/>
    <xf numFmtId="0" fontId="0" fillId="3" borderId="0" xfId="0" applyFill="1" applyAlignment="1">
      <alignment horizontal="left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FFFFCC"/>
      <color rgb="FFFEF1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J20"/>
  <sheetViews>
    <sheetView tabSelected="1" zoomScaleNormal="100" workbookViewId="0">
      <selection activeCell="G20" sqref="G20"/>
    </sheetView>
  </sheetViews>
  <sheetFormatPr defaultRowHeight="15" x14ac:dyDescent="0.25"/>
  <cols>
    <col min="1" max="1" width="7.7109375" customWidth="1"/>
    <col min="2" max="2" width="34.85546875" customWidth="1"/>
    <col min="3" max="3" width="15" customWidth="1"/>
    <col min="4" max="4" width="22.28515625" customWidth="1"/>
    <col min="5" max="6" width="14.5703125" customWidth="1"/>
    <col min="7" max="7" width="17.7109375" customWidth="1"/>
    <col min="8" max="8" width="17.42578125" customWidth="1"/>
    <col min="9" max="9" width="17.85546875" customWidth="1"/>
    <col min="10" max="10" width="3" customWidth="1"/>
    <col min="11" max="11" width="18.140625" customWidth="1"/>
  </cols>
  <sheetData>
    <row r="2" spans="1:10" x14ac:dyDescent="0.25">
      <c r="A2" s="2" t="s">
        <v>0</v>
      </c>
      <c r="C2" s="2"/>
      <c r="E2" s="18"/>
    </row>
    <row r="3" spans="1:10" x14ac:dyDescent="0.25">
      <c r="A3" s="37" t="s">
        <v>21</v>
      </c>
      <c r="B3" s="38"/>
    </row>
    <row r="4" spans="1:10" x14ac:dyDescent="0.25">
      <c r="A4" s="2" t="s">
        <v>15</v>
      </c>
      <c r="C4" s="7"/>
    </row>
    <row r="5" spans="1:10" x14ac:dyDescent="0.25">
      <c r="A5" s="2" t="s">
        <v>19</v>
      </c>
      <c r="C5" s="7"/>
    </row>
    <row r="7" spans="1:10" ht="60" x14ac:dyDescent="0.25">
      <c r="A7" s="1" t="s">
        <v>5</v>
      </c>
      <c r="B7" s="4" t="s">
        <v>1</v>
      </c>
      <c r="C7" s="16" t="s">
        <v>2</v>
      </c>
      <c r="D7" s="17" t="s">
        <v>3</v>
      </c>
      <c r="E7" s="17" t="s">
        <v>4</v>
      </c>
      <c r="F7" s="15" t="s">
        <v>18</v>
      </c>
      <c r="G7" s="15" t="s">
        <v>22</v>
      </c>
      <c r="H7" s="15" t="s">
        <v>23</v>
      </c>
      <c r="I7" s="6" t="s">
        <v>14</v>
      </c>
    </row>
    <row r="8" spans="1:10" s="18" customFormat="1" ht="45" x14ac:dyDescent="0.25">
      <c r="A8" s="20" t="s">
        <v>6</v>
      </c>
      <c r="B8" s="25" t="s">
        <v>16</v>
      </c>
      <c r="C8" s="27"/>
      <c r="D8" s="28"/>
      <c r="E8" s="28"/>
      <c r="F8" s="26">
        <v>14500</v>
      </c>
      <c r="G8" s="22">
        <f>F8*5</f>
        <v>72500</v>
      </c>
      <c r="H8" s="40"/>
      <c r="I8" s="23">
        <f>G8*H8</f>
        <v>0</v>
      </c>
    </row>
    <row r="9" spans="1:10" s="8" customFormat="1" ht="45.75" thickBot="1" x14ac:dyDescent="0.3">
      <c r="A9" s="19" t="s">
        <v>13</v>
      </c>
      <c r="B9" s="24" t="s">
        <v>17</v>
      </c>
      <c r="C9" s="29"/>
      <c r="D9" s="30"/>
      <c r="E9" s="30"/>
      <c r="F9" s="26">
        <v>8540</v>
      </c>
      <c r="G9" s="22">
        <f>F9*25</f>
        <v>213500</v>
      </c>
      <c r="H9" s="41"/>
      <c r="I9" s="23">
        <f>G9*H8</f>
        <v>0</v>
      </c>
    </row>
    <row r="10" spans="1:10" ht="15.75" thickBot="1" x14ac:dyDescent="0.3">
      <c r="B10" s="3"/>
      <c r="C10" s="3"/>
      <c r="D10" s="3"/>
      <c r="E10" s="9"/>
      <c r="F10" s="10"/>
      <c r="G10" s="10" t="s">
        <v>9</v>
      </c>
      <c r="H10" s="9"/>
      <c r="I10" s="34">
        <f>SUM(I8:I9)</f>
        <v>0</v>
      </c>
      <c r="J10" s="5"/>
    </row>
    <row r="11" spans="1:10" ht="15.75" thickBot="1" x14ac:dyDescent="0.3">
      <c r="B11" s="3"/>
      <c r="C11" s="3"/>
      <c r="D11" s="3"/>
      <c r="E11" s="10"/>
      <c r="H11" s="9" t="s">
        <v>12</v>
      </c>
      <c r="I11" s="31"/>
      <c r="J11" s="5"/>
    </row>
    <row r="12" spans="1:10" ht="15.75" thickBot="1" x14ac:dyDescent="0.3">
      <c r="E12" s="11"/>
      <c r="H12" s="12" t="s">
        <v>11</v>
      </c>
      <c r="I12" s="32"/>
    </row>
    <row r="13" spans="1:10" ht="15.75" customHeight="1" thickBot="1" x14ac:dyDescent="0.3">
      <c r="E13" s="13"/>
      <c r="F13" s="14"/>
      <c r="G13" s="14" t="s">
        <v>10</v>
      </c>
      <c r="H13" s="9"/>
      <c r="I13" s="33"/>
    </row>
    <row r="17" spans="1:8" x14ac:dyDescent="0.25">
      <c r="A17" s="35" t="s">
        <v>8</v>
      </c>
      <c r="B17" s="35"/>
      <c r="C17" s="35"/>
      <c r="D17" s="36"/>
    </row>
    <row r="18" spans="1:8" x14ac:dyDescent="0.25">
      <c r="G18" s="21"/>
      <c r="H18" s="21"/>
    </row>
    <row r="19" spans="1:8" x14ac:dyDescent="0.25">
      <c r="A19" s="39" t="s">
        <v>20</v>
      </c>
      <c r="B19" s="39"/>
      <c r="C19" s="39"/>
      <c r="D19" s="39"/>
    </row>
    <row r="20" spans="1:8" x14ac:dyDescent="0.25">
      <c r="A20" t="s">
        <v>7</v>
      </c>
    </row>
  </sheetData>
  <mergeCells count="2">
    <mergeCell ref="A19:D19"/>
    <mergeCell ref="H8:H9"/>
  </mergeCells>
  <pageMargins left="0.25" right="0.25" top="0.75" bottom="0.75" header="0.3" footer="0.3"/>
  <pageSetup paperSize="9" scale="9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2017-12-18T12:43:01Z</dcterms:modified>
</cp:coreProperties>
</file>