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ensytra-dana-zakaznici\verejny-sektor\Pelhřimov\2024\VZ 2025-2027\EE_VZ_PN_2025-2027\2_Zadávací dokumentace EE 2025-2027\"/>
    </mc:Choice>
  </mc:AlternateContent>
  <bookViews>
    <workbookView xWindow="-120" yWindow="-120" windowWidth="20730" windowHeight="11760"/>
  </bookViews>
  <sheets>
    <sheet name="List3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3" l="1"/>
  <c r="D14" i="3"/>
  <c r="L13" i="3" l="1"/>
  <c r="L12" i="3"/>
  <c r="D13" i="3"/>
  <c r="M12" i="3" l="1"/>
  <c r="D12" i="3"/>
  <c r="E12" i="3" s="1"/>
</calcChain>
</file>

<file path=xl/sharedStrings.xml><?xml version="1.0" encoding="utf-8"?>
<sst xmlns="http://schemas.openxmlformats.org/spreadsheetml/2006/main" count="32" uniqueCount="19">
  <si>
    <t xml:space="preserve">Příloha č. 3 - Tabulka pro zadání nabídkových koeficientů </t>
  </si>
  <si>
    <t>Plánované množství dodávky celkem  (MWh)</t>
  </si>
  <si>
    <t>Celková nabídková cena za období veřejné zakázky v Kč bez DPH je rozhodující pro hodnocení nabídek uchazečů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</si>
  <si>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násobícího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</t>
    </r>
  </si>
  <si>
    <t>náklady dodávky (Kč/období dodávky)</t>
  </si>
  <si>
    <t xml:space="preserve">Vyplňte prosím pouze žlutě vyznačená pole - tabulka obsahuje funkce, na jejichž základě se náklady a nabídková cena vypočítají automaticky. </t>
  </si>
  <si>
    <t>Celková nabídková cena za období veřejné zakázky (Kč)</t>
  </si>
  <si>
    <r>
      <t xml:space="preserve">Hodnota </t>
    </r>
    <r>
      <rPr>
        <b/>
        <sz val="16"/>
        <color rgb="FFFF0000"/>
        <rFont val="Calibri"/>
        <family val="2"/>
        <charset val="238"/>
        <scheme val="minor"/>
      </rPr>
      <t>aditivního</t>
    </r>
    <r>
      <rPr>
        <b/>
        <sz val="16"/>
        <color theme="1"/>
        <rFont val="Calibri"/>
        <family val="2"/>
        <charset val="238"/>
        <scheme val="minor"/>
      </rPr>
      <t xml:space="preserve"> nabídkového koeficientu v EUR/MWh</t>
    </r>
  </si>
  <si>
    <t>Rok 2025</t>
  </si>
  <si>
    <t>Tabulka pro zadání nabídkových koeficientů - NÁSOBÍCÍ</t>
  </si>
  <si>
    <t>Tabulka pro zadání nabídkových koeficientů - ADITIVNÍ</t>
  </si>
  <si>
    <t>Vyplňte pouze JEDNU tabulku dle vybrané varianty nabízeného koeficientu:</t>
  </si>
  <si>
    <t>Rok 2026</t>
  </si>
  <si>
    <t>Rok 2027</t>
  </si>
  <si>
    <t>Cena elektřiny na rok 2025 na burze PXE dne 6.2.2023 (settlement price) v EUR</t>
  </si>
  <si>
    <t>Cena elektřiny na rok 2026 na burze PXE dne 6.2.2023 (settlement price) v EUR</t>
  </si>
  <si>
    <t>Cena elektřiny na rok 2027 na burze PXE dne 6.2.2023 (settlement price) v EUR</t>
  </si>
  <si>
    <t>Kurz CZK/EUR dne 6.2.2023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</si>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</sst>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" fillId="0" borderId="0"/>
    <xf numFmtId="0" fontId="20" fillId="0" borderId="0"/>
    <xf numFmtId="0" fontId="20" fillId="0" borderId="0"/>
  </cellStyleXfs>
  <cellXfs count="34">
    <xf numFmtId="0" fontId="0" fillId="0" borderId="0" xfId="0"/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/>
    <xf numFmtId="3" fontId="21" fillId="0" borderId="10" xfId="0" applyNumberFormat="1" applyFont="1" applyBorder="1"/>
    <xf numFmtId="0" fontId="26" fillId="0" borderId="0" xfId="0" applyFont="1"/>
    <xf numFmtId="0" fontId="28" fillId="0" borderId="0" xfId="0" applyFont="1"/>
    <xf numFmtId="0" fontId="23" fillId="0" borderId="12" xfId="0" applyFont="1" applyBorder="1"/>
    <xf numFmtId="0" fontId="27" fillId="24" borderId="10" xfId="0" quotePrefix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25" fillId="25" borderId="14" xfId="0" applyNumberFormat="1" applyFont="1" applyFill="1" applyBorder="1" applyAlignment="1">
      <alignment horizontal="center"/>
    </xf>
    <xf numFmtId="3" fontId="25" fillId="25" borderId="15" xfId="0" applyNumberFormat="1" applyFont="1" applyFill="1" applyBorder="1" applyAlignment="1">
      <alignment horizontal="center"/>
    </xf>
    <xf numFmtId="3" fontId="25" fillId="25" borderId="19" xfId="0" applyNumberFormat="1" applyFont="1" applyFill="1" applyBorder="1" applyAlignment="1">
      <alignment horizontal="center"/>
    </xf>
    <xf numFmtId="3" fontId="25" fillId="25" borderId="20" xfId="0" applyNumberFormat="1" applyFont="1" applyFill="1" applyBorder="1" applyAlignment="1">
      <alignment horizontal="center"/>
    </xf>
    <xf numFmtId="3" fontId="25" fillId="25" borderId="0" xfId="0" applyNumberFormat="1" applyFont="1" applyFill="1" applyBorder="1" applyAlignment="1">
      <alignment horizontal="center"/>
    </xf>
    <xf numFmtId="3" fontId="25" fillId="25" borderId="2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</cellXfs>
  <cellStyles count="47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al 2" xfId="29"/>
    <cellStyle name="Normal 2 2" xfId="44"/>
    <cellStyle name="Normal 3" xfId="46"/>
    <cellStyle name="Normální" xfId="0" builtinId="0"/>
    <cellStyle name="normální 2" xfId="45"/>
    <cellStyle name="Normální 3" xfId="1"/>
    <cellStyle name="Poznámka 2" xfId="30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zoomScale="90" zoomScaleNormal="90" workbookViewId="0">
      <selection activeCell="G23" sqref="G23"/>
    </sheetView>
  </sheetViews>
  <sheetFormatPr defaultRowHeight="15" x14ac:dyDescent="0.25"/>
  <cols>
    <col min="2" max="2" width="9.140625" customWidth="1"/>
    <col min="3" max="3" width="13.28515625" customWidth="1"/>
    <col min="4" max="4" width="21.42578125" customWidth="1"/>
    <col min="5" max="6" width="10.140625" customWidth="1"/>
    <col min="7" max="7" width="9.7109375" customWidth="1"/>
    <col min="8" max="8" width="10.140625" customWidth="1"/>
    <col min="11" max="11" width="13.28515625" customWidth="1"/>
    <col min="12" max="12" width="21.42578125" customWidth="1"/>
    <col min="13" max="14" width="10.140625" customWidth="1"/>
    <col min="15" max="15" width="8.42578125" customWidth="1"/>
    <col min="16" max="16" width="10.140625" customWidth="1"/>
  </cols>
  <sheetData>
    <row r="1" spans="2:16" x14ac:dyDescent="0.25">
      <c r="B1" t="s">
        <v>0</v>
      </c>
    </row>
    <row r="3" spans="2:16" s="6" customFormat="1" ht="21" x14ac:dyDescent="0.35">
      <c r="B3" s="5" t="s">
        <v>11</v>
      </c>
    </row>
    <row r="5" spans="2:16" x14ac:dyDescent="0.25">
      <c r="B5" s="9" t="s">
        <v>9</v>
      </c>
      <c r="C5" s="9"/>
      <c r="D5" s="9"/>
      <c r="E5" s="9"/>
      <c r="F5" s="9"/>
      <c r="G5" s="9"/>
      <c r="H5" s="9"/>
      <c r="J5" s="9" t="s">
        <v>10</v>
      </c>
      <c r="K5" s="9"/>
      <c r="L5" s="9"/>
      <c r="M5" s="9"/>
      <c r="N5" s="9"/>
      <c r="O5" s="9"/>
      <c r="P5" s="9"/>
    </row>
    <row r="6" spans="2:16" ht="36.75" customHeight="1" x14ac:dyDescent="0.25">
      <c r="B6" s="14" t="s">
        <v>3</v>
      </c>
      <c r="C6" s="15"/>
      <c r="D6" s="15"/>
      <c r="E6" s="15"/>
      <c r="F6" s="15"/>
      <c r="G6" s="15"/>
      <c r="H6" s="8" t="s">
        <v>18</v>
      </c>
      <c r="J6" s="14" t="s">
        <v>7</v>
      </c>
      <c r="K6" s="15"/>
      <c r="L6" s="15"/>
      <c r="M6" s="15"/>
      <c r="N6" s="15"/>
      <c r="O6" s="15"/>
      <c r="P6" s="8" t="s">
        <v>18</v>
      </c>
    </row>
    <row r="7" spans="2:16" x14ac:dyDescent="0.25">
      <c r="B7" s="16" t="s">
        <v>14</v>
      </c>
      <c r="C7" s="16"/>
      <c r="D7" s="16"/>
      <c r="E7" s="16"/>
      <c r="F7" s="16"/>
      <c r="G7" s="16"/>
      <c r="H7" s="1">
        <v>81.66</v>
      </c>
      <c r="J7" s="16" t="s">
        <v>14</v>
      </c>
      <c r="K7" s="16"/>
      <c r="L7" s="16"/>
      <c r="M7" s="16"/>
      <c r="N7" s="16"/>
      <c r="O7" s="16"/>
      <c r="P7" s="1">
        <v>81.66</v>
      </c>
    </row>
    <row r="8" spans="2:16" x14ac:dyDescent="0.25">
      <c r="B8" s="16" t="s">
        <v>15</v>
      </c>
      <c r="C8" s="16"/>
      <c r="D8" s="16"/>
      <c r="E8" s="16"/>
      <c r="F8" s="16"/>
      <c r="G8" s="16"/>
      <c r="H8" s="1">
        <v>73.13</v>
      </c>
      <c r="J8" s="16" t="s">
        <v>15</v>
      </c>
      <c r="K8" s="16"/>
      <c r="L8" s="16"/>
      <c r="M8" s="16"/>
      <c r="N8" s="16"/>
      <c r="O8" s="16"/>
      <c r="P8" s="1">
        <v>73.13</v>
      </c>
    </row>
    <row r="9" spans="2:16" x14ac:dyDescent="0.25">
      <c r="B9" s="16" t="s">
        <v>16</v>
      </c>
      <c r="C9" s="16"/>
      <c r="D9" s="16"/>
      <c r="E9" s="16"/>
      <c r="F9" s="16"/>
      <c r="G9" s="16"/>
      <c r="H9" s="1">
        <v>69.180000000000007</v>
      </c>
      <c r="J9" s="16" t="s">
        <v>16</v>
      </c>
      <c r="K9" s="16"/>
      <c r="L9" s="16"/>
      <c r="M9" s="16"/>
      <c r="N9" s="16"/>
      <c r="O9" s="16"/>
      <c r="P9" s="1">
        <v>69.180000000000007</v>
      </c>
    </row>
    <row r="10" spans="2:16" x14ac:dyDescent="0.25">
      <c r="B10" s="16" t="s">
        <v>17</v>
      </c>
      <c r="C10" s="16"/>
      <c r="D10" s="16"/>
      <c r="E10" s="16"/>
      <c r="F10" s="16"/>
      <c r="G10" s="16"/>
      <c r="H10" s="1">
        <v>24.925000000000001</v>
      </c>
      <c r="J10" s="16" t="s">
        <v>17</v>
      </c>
      <c r="K10" s="16"/>
      <c r="L10" s="16"/>
      <c r="M10" s="16"/>
      <c r="N10" s="16"/>
      <c r="O10" s="16"/>
      <c r="P10" s="1">
        <v>24.925000000000001</v>
      </c>
    </row>
    <row r="11" spans="2:16" ht="40.5" customHeight="1" x14ac:dyDescent="0.25">
      <c r="B11" s="13" t="s">
        <v>1</v>
      </c>
      <c r="C11" s="13"/>
      <c r="D11" s="2" t="s">
        <v>4</v>
      </c>
      <c r="E11" s="10" t="s">
        <v>6</v>
      </c>
      <c r="F11" s="11"/>
      <c r="G11" s="11"/>
      <c r="H11" s="12"/>
      <c r="J11" s="13" t="s">
        <v>1</v>
      </c>
      <c r="K11" s="13"/>
      <c r="L11" s="2" t="s">
        <v>4</v>
      </c>
      <c r="M11" s="10" t="s">
        <v>6</v>
      </c>
      <c r="N11" s="11"/>
      <c r="O11" s="11"/>
      <c r="P11" s="12"/>
    </row>
    <row r="12" spans="2:16" ht="15" customHeight="1" x14ac:dyDescent="0.25">
      <c r="B12" s="1" t="s">
        <v>8</v>
      </c>
      <c r="C12" s="3">
        <v>4942</v>
      </c>
      <c r="D12" s="4" t="e">
        <f>(H7*H6*H10)*C12</f>
        <v>#VALUE!</v>
      </c>
      <c r="E12" s="21" t="e">
        <f>D12+D13+D14</f>
        <v>#VALUE!</v>
      </c>
      <c r="F12" s="22"/>
      <c r="G12" s="22"/>
      <c r="H12" s="23"/>
      <c r="J12" s="1" t="s">
        <v>8</v>
      </c>
      <c r="K12" s="3">
        <v>4942</v>
      </c>
      <c r="L12" s="4" t="e">
        <f>((P7+P6)*P10)*K12</f>
        <v>#VALUE!</v>
      </c>
      <c r="M12" s="22" t="e">
        <f>L12+L13+L14</f>
        <v>#VALUE!</v>
      </c>
      <c r="N12" s="30"/>
      <c r="O12" s="30"/>
      <c r="P12" s="31"/>
    </row>
    <row r="13" spans="2:16" ht="15" customHeight="1" x14ac:dyDescent="0.25">
      <c r="B13" s="1" t="s">
        <v>12</v>
      </c>
      <c r="C13" s="3">
        <v>4942</v>
      </c>
      <c r="D13" s="4" t="e">
        <f>(H8*H6*H10)*C13</f>
        <v>#VALUE!</v>
      </c>
      <c r="E13" s="24"/>
      <c r="F13" s="25"/>
      <c r="G13" s="25"/>
      <c r="H13" s="26"/>
      <c r="J13" s="1" t="s">
        <v>12</v>
      </c>
      <c r="K13" s="3">
        <v>4942</v>
      </c>
      <c r="L13" s="4" t="e">
        <f>((P8+P6)*P10)*K13</f>
        <v>#VALUE!</v>
      </c>
      <c r="M13" s="32"/>
      <c r="N13" s="32"/>
      <c r="O13" s="32"/>
      <c r="P13" s="33"/>
    </row>
    <row r="14" spans="2:16" ht="15" customHeight="1" x14ac:dyDescent="0.25">
      <c r="B14" s="7" t="s">
        <v>13</v>
      </c>
      <c r="C14" s="3">
        <v>4942</v>
      </c>
      <c r="D14" s="4" t="e">
        <f>(H9*H6*H10)*C14</f>
        <v>#VALUE!</v>
      </c>
      <c r="E14" s="27"/>
      <c r="F14" s="28"/>
      <c r="G14" s="28"/>
      <c r="H14" s="29"/>
      <c r="J14" s="7" t="s">
        <v>13</v>
      </c>
      <c r="K14" s="3">
        <v>4942</v>
      </c>
      <c r="L14" s="4" t="e">
        <f>((P9+P6)*P10)*K14</f>
        <v>#VALUE!</v>
      </c>
      <c r="M14" s="28"/>
      <c r="N14" s="28"/>
      <c r="O14" s="28"/>
      <c r="P14" s="29"/>
    </row>
    <row r="15" spans="2:16" ht="29.25" customHeight="1" x14ac:dyDescent="0.25">
      <c r="B15" s="17" t="s">
        <v>2</v>
      </c>
      <c r="C15" s="18"/>
      <c r="D15" s="18"/>
      <c r="E15" s="18"/>
      <c r="F15" s="18"/>
      <c r="G15" s="18"/>
      <c r="H15" s="19"/>
      <c r="J15" s="17" t="s">
        <v>2</v>
      </c>
      <c r="K15" s="18"/>
      <c r="L15" s="18"/>
      <c r="M15" s="18"/>
      <c r="N15" s="18"/>
      <c r="O15" s="18"/>
      <c r="P15" s="19"/>
    </row>
    <row r="17" spans="2:16" ht="30" customHeight="1" x14ac:dyDescent="0.25">
      <c r="B17" s="20" t="s">
        <v>5</v>
      </c>
      <c r="C17" s="20"/>
      <c r="D17" s="20"/>
      <c r="E17" s="20"/>
      <c r="F17" s="20"/>
      <c r="G17" s="20"/>
      <c r="H17" s="20"/>
      <c r="J17" s="20" t="s">
        <v>5</v>
      </c>
      <c r="K17" s="20"/>
      <c r="L17" s="20"/>
      <c r="M17" s="20"/>
      <c r="N17" s="20"/>
      <c r="O17" s="20"/>
      <c r="P17" s="20"/>
    </row>
  </sheetData>
  <mergeCells count="22">
    <mergeCell ref="J15:P15"/>
    <mergeCell ref="J17:P17"/>
    <mergeCell ref="B15:H15"/>
    <mergeCell ref="B17:H17"/>
    <mergeCell ref="E12:H14"/>
    <mergeCell ref="M12:P14"/>
    <mergeCell ref="B5:H5"/>
    <mergeCell ref="E11:H11"/>
    <mergeCell ref="J11:K11"/>
    <mergeCell ref="M11:P11"/>
    <mergeCell ref="B6:G6"/>
    <mergeCell ref="B7:G7"/>
    <mergeCell ref="B8:G8"/>
    <mergeCell ref="B10:G10"/>
    <mergeCell ref="B11:C11"/>
    <mergeCell ref="J5:P5"/>
    <mergeCell ref="J6:O6"/>
    <mergeCell ref="J7:O7"/>
    <mergeCell ref="J8:O8"/>
    <mergeCell ref="J10:O10"/>
    <mergeCell ref="B9:G9"/>
    <mergeCell ref="J9:O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pavlina</dc:creator>
  <cp:lastModifiedBy>dana</cp:lastModifiedBy>
  <dcterms:created xsi:type="dcterms:W3CDTF">2014-07-22T09:11:57Z</dcterms:created>
  <dcterms:modified xsi:type="dcterms:W3CDTF">2024-02-26T12:34:24Z</dcterms:modified>
</cp:coreProperties>
</file>