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255" windowWidth="15240" windowHeight="7890"/>
  </bookViews>
  <sheets>
    <sheet name="List1" sheetId="1" r:id="rId1"/>
    <sheet name="List2" sheetId="2" r:id="rId2"/>
    <sheet name="List3" sheetId="3" r:id="rId3"/>
  </sheets>
  <calcPr calcId="125725"/>
</workbook>
</file>

<file path=xl/calcChain.xml><?xml version="1.0" encoding="utf-8"?>
<calcChain xmlns="http://schemas.openxmlformats.org/spreadsheetml/2006/main">
  <c r="E6" i="1"/>
  <c r="E12"/>
  <c r="E11"/>
  <c r="E10"/>
  <c r="E9"/>
  <c r="E8"/>
  <c r="E7"/>
  <c r="E5"/>
  <c r="E4"/>
  <c r="E13" l="1"/>
</calcChain>
</file>

<file path=xl/sharedStrings.xml><?xml version="1.0" encoding="utf-8"?>
<sst xmlns="http://schemas.openxmlformats.org/spreadsheetml/2006/main" count="26" uniqueCount="25">
  <si>
    <t>Název</t>
  </si>
  <si>
    <t>Počet ks</t>
  </si>
  <si>
    <t>Jednotková cena bez DPH</t>
  </si>
  <si>
    <t>Celkem bez DPH</t>
  </si>
  <si>
    <t>Celkem</t>
  </si>
  <si>
    <t>ICT A AV TECHNIKA SO 56</t>
  </si>
  <si>
    <t>Dataprojektor</t>
  </si>
  <si>
    <t>Projekční plátno ve válcovém pouzdře</t>
  </si>
  <si>
    <t>Popis</t>
  </si>
  <si>
    <t>Veškerá technika bude dodána po schválení zástupcem TSC</t>
  </si>
  <si>
    <t>Sada "kancelářského" software, která obsahuje minimálně textový, tabulkový, prezentační, poštovní a organizační program nainstalovaný na výše uvedené počítače.</t>
  </si>
  <si>
    <t>Notebook</t>
  </si>
  <si>
    <t>Software</t>
  </si>
  <si>
    <t>Multifunkční tiskárny/kopírka/scanner</t>
  </si>
  <si>
    <t>Projekční plocha založená na vodní bázi - šířka projekční plochy 2 m</t>
  </si>
  <si>
    <t>Projekční stěna, která vytváří tenkou zástěnu „suché“ mlhy, která slouží jako průsvitná projekční plocha a zobrazuje obrázky, které doslova plují vzduchem.   Za pomoci vody z kohoutku a ultrazvukových vln využívají stroje této projekční plochy patentované technologie k vytvoření jemného proudění mlžného vzduchu, který zachycuje obrázky tak jako by šlo o projekční plátno. Lze procházet přímo skrz projekční stěnu, aniž by se člověk namočil. Mikroskopické kapičky mlhy jsou vlastně na dotyk suché, stejně jako vzduch. Součástí dodávky je dálkové ovládání činnosti zealizované po samostatné slaboproudé lince.</t>
  </si>
  <si>
    <t>Dataprojektor k projekční ploše</t>
  </si>
  <si>
    <t>Interaktivní TV s možností připojení k internetu</t>
  </si>
  <si>
    <t>Projektor pevně nainstalovaný s přívodními kabely. Svítivost min 10 000 Ansi, životnost lampy min 2000 hod, vestavěné reproduktory, síťové připojení RJ - 45, USB. Projektor umožňuje řízení chodu přístroje a datový přenos pomocí síťového připojení. Součástí dodávky jsou 3 ks náhradní projekční lampy</t>
  </si>
  <si>
    <t>Projektor pevně nainstalovaný v závěsném koši s přívodními kabely. Svítivost min 3500 Ansi, životnost lampy 2000 hod, vestavěné reproduktory, síťové připojení RJ - 45, USB. Propojení projektoru pomocí zásuvek na stěně budovy pod promítacím plátnem.  Součástí dodávky jsou 2 ks náhradní projekční lampy</t>
  </si>
  <si>
    <t>LED SMART TV -uhlopříčka 47", umístění na sklopné konzole, které umožňují sklopení o 10°. Minimální funkce: Full HD 1920×1080, mega dynamický kontrast, webový prohlížeč, zvukový výstup 2×10W, 1×RF vstup, 3×HDMI, 1×SCART, PC vstup (HDMI), 2×USB, USB 2.0 Movie, 1× Ethernet (LAN), Stand-by příkon &lt; 0,3W, bez TV tuneru.</t>
  </si>
  <si>
    <t>Zavěšené plátno, spouštěné dálkově bezdrátově, rozměry cca 200 x 160 cm. Tvar pouzdra válcový, kovový vzhled. Zavěšení na ocel.tyči. Závěsy ukotvené do rámů haly.</t>
  </si>
  <si>
    <r>
      <t>Minimální parametry: rychlost 25 str/min černobíle i barevně. Tiskový řadič s podporou PCL 6, PostScript 3, PDF 1.7 a XPS. Kapacita papíru 500 listů. gramáž 52 – 300 g/m</t>
    </r>
    <r>
      <rPr>
        <vertAlign val="superscript"/>
        <sz val="11"/>
        <color theme="1"/>
        <rFont val="Calibri"/>
        <family val="2"/>
        <charset val="238"/>
        <scheme val="minor"/>
      </rPr>
      <t>2</t>
    </r>
    <r>
      <rPr>
        <sz val="11"/>
        <color theme="1"/>
        <rFont val="Calibri"/>
        <family val="2"/>
        <charset val="238"/>
        <scheme val="minor"/>
      </rPr>
      <t>.  2 GB paměti, 250 GB pevný disk a Gigabit Ethernet., obraceč předloh, duplexní tisk,</t>
    </r>
    <r>
      <rPr>
        <sz val="11"/>
        <color rgb="FFFF0000"/>
        <rFont val="Calibri"/>
        <family val="2"/>
        <charset val="238"/>
        <scheme val="minor"/>
      </rPr>
      <t xml:space="preserve"> </t>
    </r>
    <r>
      <rPr>
        <sz val="11"/>
        <rFont val="Calibri"/>
        <family val="2"/>
        <charset val="238"/>
        <scheme val="minor"/>
      </rPr>
      <t xml:space="preserve">formáty A3 a A4, doporučený počet stran cca 5000/měsíc, maximálním provozní zátěž 100000 stran/měsíc, rozlišeníá 600 dpi, umožnuje tisk ze systému intel i apple,  zařízení vvybavené tiskovým terminálem a softwarovým systémem pro řízení přístupu jednotlivých uživatelů formou zabezpečeného a odloženého tisku, jejich evidence a možností omezení přístupu. Zařízení musí být kompatibilní se současnými systémy zadavatele. </t>
    </r>
  </si>
  <si>
    <r>
      <t>Minimální parametry: formát A4, automatická duplexní jednotka pro oboustranný tisk: A4, podavač s možností duplexního snímání, rychlost tisku: 20 str./min provozní zátěž (měsíční, A4): až 10 000 stran, doporučený počet stran za měsíc cca: 1 500, max zátěž 30000 stran / měsíc, rozlišení 600 dpi, USB, LAN (RJ45), zásobník na 250 listů, tiskový jazyk  PCL 6, nebo emulace,</t>
    </r>
    <r>
      <rPr>
        <sz val="11"/>
        <color rgb="FFFF0000"/>
        <rFont val="Arial"/>
        <family val="2"/>
        <charset val="238"/>
      </rPr>
      <t xml:space="preserve">  </t>
    </r>
    <r>
      <rPr>
        <sz val="11"/>
        <rFont val="Arial"/>
        <family val="2"/>
        <charset val="238"/>
      </rPr>
      <t xml:space="preserve">zařízení vvybavené tiskovým terminálem s zabezpečeného a odloženého tisku, jejich evidence a možností omezení přístupu s použitím SW bodu 3.1.   Dodávka včetně instalace a uvedení do provozu.  Zařízení musí být kompatibilní se současnými systémy zadavatele. </t>
    </r>
  </si>
  <si>
    <t>Minimální parametry:    8400 benchmark, 15,6", 1366 x 768, RAM 4GB  - 5500 benchmark, HDD 750GB - rychlost otáček: 5400 ot/min - 3500 benchmark, DVD±R/RW, WiFi, Bluetooth,  , HDMI, operační systém  64-bit - varianta pro práci v počítačové síti s možností zařazení do domeny. Barva černá, nebo stříbrnočerná kombinace, přídavná externí klávesnice a myš.  Zařízení a operační systém musí být kompatibilní se současnými systémy zadavatele. Minimální hodnoty požadovaných benchmarků jsou stanoveny na tomto odkazu http://www.cpubenchmark.net/high_end_cpus.html (k datu 15.5.2013)</t>
  </si>
</sst>
</file>

<file path=xl/styles.xml><?xml version="1.0" encoding="utf-8"?>
<styleSheet xmlns="http://schemas.openxmlformats.org/spreadsheetml/2006/main">
  <numFmts count="15">
    <numFmt numFmtId="41" formatCode="_-* #,##0\ _K_č_-;\-* #,##0\ _K_č_-;_-* &quot;-&quot;\ _K_č_-;_-@_-"/>
    <numFmt numFmtId="44" formatCode="_-* #,##0.00\ &quot;Kč&quot;_-;\-* #,##0.00\ &quot;Kč&quot;_-;_-* &quot;-&quot;??\ &quot;Kč&quot;_-;_-@_-"/>
    <numFmt numFmtId="43" formatCode="_-* #,##0.00\ _K_č_-;\-* #,##0.00\ _K_č_-;_-* &quot;-&quot;??\ _K_č_-;_-@_-"/>
    <numFmt numFmtId="164" formatCode="#,##0\ _K_č"/>
    <numFmt numFmtId="165" formatCode="_-* #,##0.00&quot; Kč&quot;_-;\-* #,##0.00&quot; Kč&quot;_-;_-* \-??&quot; Kč&quot;_-;_-@_-"/>
    <numFmt numFmtId="166" formatCode="#,##0.\-\ "/>
    <numFmt numFmtId="167" formatCode="_(&quot;$&quot;* #,##0_);_(&quot;$&quot;* \(#,##0\);_(&quot;$&quot;* &quot;-&quot;_);_(@_)"/>
    <numFmt numFmtId="168" formatCode="_(&quot;$&quot;* #,##0.00_);_(&quot;$&quot;* \(#,##0.00\);_(&quot;$&quot;* &quot;-&quot;??_);_(@_)"/>
    <numFmt numFmtId="169" formatCode="_-* #,##0_-;\-* #,##0_-;_-* \-_-;_-@_-"/>
    <numFmt numFmtId="170" formatCode="_-* #,##0.00_-;\-* #,##0.00_-;_-* \-??_-;_-@_-"/>
    <numFmt numFmtId="171" formatCode="_-* #,##0.00\ [$€-1]_-;\-* #,##0.00\ [$€-1]_-;_-* \-??\ [$€-1]_-"/>
    <numFmt numFmtId="172" formatCode="\ General"/>
    <numFmt numFmtId="173" formatCode="_-\£* #,##0_-;&quot;-£&quot;* #,##0_-;_-\£* \-_-;_-@_-"/>
    <numFmt numFmtId="174" formatCode="_-\£* #,##0.00_-;&quot;-£&quot;* #,##0.00_-;_-\£* \-??_-;_-@_-"/>
    <numFmt numFmtId="175" formatCode="#,##0\ &quot;Kč&quot;"/>
  </numFmts>
  <fonts count="40">
    <font>
      <sz val="11"/>
      <color theme="1"/>
      <name val="Calibri"/>
      <family val="2"/>
      <charset val="238"/>
      <scheme val="minor"/>
    </font>
    <font>
      <sz val="11"/>
      <color theme="1"/>
      <name val="Calibri"/>
      <family val="2"/>
      <charset val="238"/>
      <scheme val="minor"/>
    </font>
    <font>
      <sz val="10"/>
      <name val="Arial"/>
      <family val="2"/>
      <charset val="238"/>
    </font>
    <font>
      <sz val="11"/>
      <name val="Calibri"/>
      <family val="2"/>
      <charset val="238"/>
      <scheme val="minor"/>
    </font>
    <font>
      <b/>
      <sz val="12"/>
      <name val="Calibri"/>
      <family val="2"/>
      <charset val="238"/>
      <scheme val="minor"/>
    </font>
    <font>
      <b/>
      <sz val="11"/>
      <name val="Calibri"/>
      <family val="2"/>
      <charset val="238"/>
      <scheme val="minor"/>
    </font>
    <font>
      <sz val="11"/>
      <color indexed="8"/>
      <name val="Calibri"/>
      <family val="2"/>
      <charset val="238"/>
    </font>
    <font>
      <sz val="11"/>
      <color indexed="9"/>
      <name val="Calibri"/>
      <family val="2"/>
      <charset val="238"/>
    </font>
    <font>
      <b/>
      <sz val="11"/>
      <color indexed="8"/>
      <name val="Calibri"/>
      <family val="2"/>
      <charset val="238"/>
    </font>
    <font>
      <sz val="11"/>
      <name val="Arial"/>
      <family val="2"/>
      <charset val="238"/>
    </font>
    <font>
      <sz val="10"/>
      <name val="Arial CE"/>
      <charset val="238"/>
    </font>
    <font>
      <sz val="10"/>
      <name val="Arial CE"/>
      <family val="2"/>
      <charset val="238"/>
    </font>
    <font>
      <sz val="8"/>
      <color indexed="8"/>
      <name val="Arial"/>
      <family val="2"/>
      <charset val="238"/>
    </font>
    <font>
      <sz val="11"/>
      <color indexed="20"/>
      <name val="Calibri"/>
      <family val="2"/>
      <charset val="238"/>
    </font>
    <font>
      <sz val="9"/>
      <name val="Arial CE"/>
      <family val="2"/>
      <charset val="238"/>
    </font>
    <font>
      <b/>
      <sz val="11"/>
      <color indexed="9"/>
      <name val="Calibri"/>
      <family val="2"/>
      <charset val="238"/>
    </font>
    <font>
      <sz val="8"/>
      <name val="MS Sans Serif"/>
      <family val="2"/>
      <charset val="238"/>
    </font>
    <font>
      <b/>
      <sz val="12"/>
      <name val="Times CE"/>
      <charset val="238"/>
    </font>
    <font>
      <b/>
      <sz val="15"/>
      <color indexed="56"/>
      <name val="Calibri"/>
      <family val="2"/>
      <charset val="238"/>
    </font>
    <font>
      <b/>
      <sz val="13"/>
      <color indexed="56"/>
      <name val="Calibri"/>
      <family val="2"/>
      <charset val="238"/>
    </font>
    <font>
      <b/>
      <sz val="11"/>
      <color indexed="56"/>
      <name val="Calibri"/>
      <family val="2"/>
      <charset val="238"/>
    </font>
    <font>
      <b/>
      <sz val="10"/>
      <color indexed="9"/>
      <name val="Arial CE"/>
      <family val="2"/>
      <charset val="238"/>
    </font>
    <font>
      <b/>
      <sz val="18"/>
      <color indexed="56"/>
      <name val="Cambria"/>
      <family val="2"/>
      <charset val="238"/>
    </font>
    <font>
      <sz val="11"/>
      <color indexed="60"/>
      <name val="Calibri"/>
      <family val="2"/>
      <charset val="238"/>
    </font>
    <font>
      <sz val="11"/>
      <name val="Arial CE"/>
      <family val="2"/>
      <charset val="238"/>
    </font>
    <font>
      <shadow/>
      <sz val="12"/>
      <name val="Times CE"/>
      <charset val="238"/>
    </font>
    <font>
      <sz val="11"/>
      <color indexed="52"/>
      <name val="Calibri"/>
      <family val="2"/>
      <charset val="238"/>
    </font>
    <font>
      <sz val="11"/>
      <color indexed="17"/>
      <name val="Calibri"/>
      <family val="2"/>
      <charset val="238"/>
    </font>
    <font>
      <sz val="10"/>
      <name val="Arial"/>
      <family val="2"/>
    </font>
    <font>
      <sz val="11"/>
      <color indexed="10"/>
      <name val="Calibri"/>
      <family val="2"/>
      <charset val="238"/>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u/>
      <sz val="11"/>
      <color theme="10"/>
      <name val="Calibri"/>
      <family val="2"/>
      <charset val="238"/>
    </font>
    <font>
      <u/>
      <sz val="11"/>
      <name val="Calibri"/>
      <family val="2"/>
      <charset val="238"/>
    </font>
    <font>
      <sz val="11"/>
      <color rgb="FFFF0000"/>
      <name val="Calibri"/>
      <family val="2"/>
      <charset val="238"/>
      <scheme val="minor"/>
    </font>
    <font>
      <b/>
      <sz val="18"/>
      <name val="Calibri"/>
      <family val="2"/>
      <charset val="238"/>
      <scheme val="minor"/>
    </font>
    <font>
      <vertAlign val="superscript"/>
      <sz val="11"/>
      <color theme="1"/>
      <name val="Calibri"/>
      <family val="2"/>
      <charset val="238"/>
      <scheme val="minor"/>
    </font>
    <font>
      <sz val="11"/>
      <color rgb="FFFF0000"/>
      <name val="Arial"/>
      <family val="2"/>
      <charset val="238"/>
    </font>
  </fonts>
  <fills count="30">
    <fill>
      <patternFill patternType="none"/>
    </fill>
    <fill>
      <patternFill patternType="gray125"/>
    </fill>
    <fill>
      <patternFill patternType="solid">
        <fgColor theme="3" tint="0.59999389629810485"/>
        <bgColor indexed="64"/>
      </patternFill>
    </fill>
    <fill>
      <patternFill patternType="solid">
        <fgColor theme="3" tint="0.59999389629810485"/>
        <bgColor indexed="31"/>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5"/>
      </patternFill>
    </fill>
    <fill>
      <patternFill patternType="solid">
        <fgColor indexed="8"/>
        <bgColor indexed="64"/>
      </patternFill>
    </fill>
    <fill>
      <patternFill patternType="solid">
        <fgColor indexed="22"/>
        <bgColor indexed="64"/>
      </patternFill>
    </fill>
    <fill>
      <patternFill patternType="solid">
        <fgColor indexed="43"/>
      </patternFill>
    </fill>
    <fill>
      <patternFill patternType="solid">
        <fgColor indexed="26"/>
      </patternFill>
    </fill>
    <fill>
      <patternFill patternType="solid">
        <fgColor indexed="58"/>
        <bgColor indexed="59"/>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25">
    <xf numFmtId="0" fontId="0" fillId="0" borderId="0"/>
    <xf numFmtId="0" fontId="2" fillId="0" borderId="0"/>
    <xf numFmtId="0" fontId="1" fillId="0" borderId="0"/>
    <xf numFmtId="165" fontId="2" fillId="0" borderId="0" applyFill="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8" fillId="0" borderId="9" applyNumberFormat="0" applyFill="0" applyAlignment="0" applyProtection="0"/>
    <xf numFmtId="0" fontId="8" fillId="0" borderId="9" applyNumberFormat="0" applyFill="0" applyAlignment="0" applyProtection="0"/>
    <xf numFmtId="166" fontId="9" fillId="0" borderId="1"/>
    <xf numFmtId="41"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8" fontId="10" fillId="0" borderId="0" applyFont="0" applyFill="0" applyBorder="0" applyAlignment="0" applyProtection="0"/>
    <xf numFmtId="43" fontId="6" fillId="0" borderId="0" applyFont="0" applyFill="0" applyBorder="0" applyAlignment="0" applyProtection="0"/>
    <xf numFmtId="169" fontId="11" fillId="0" borderId="0" applyFill="0" applyBorder="0" applyAlignment="0" applyProtection="0"/>
    <xf numFmtId="170" fontId="11" fillId="0" borderId="0" applyFill="0" applyBorder="0" applyAlignment="0" applyProtection="0"/>
    <xf numFmtId="171" fontId="11" fillId="0" borderId="0" applyFill="0" applyBorder="0" applyAlignment="0" applyProtection="0"/>
    <xf numFmtId="0" fontId="12" fillId="0" borderId="0"/>
    <xf numFmtId="0" fontId="13" fillId="5" borderId="0" applyNumberFormat="0" applyBorder="0" applyAlignment="0" applyProtection="0"/>
    <xf numFmtId="0" fontId="13" fillId="5" borderId="0" applyNumberFormat="0" applyBorder="0" applyAlignment="0" applyProtection="0"/>
    <xf numFmtId="0" fontId="14" fillId="0" borderId="1">
      <alignment horizontal="right"/>
    </xf>
    <xf numFmtId="0" fontId="15" fillId="18" borderId="10" applyNumberFormat="0" applyAlignment="0" applyProtection="0"/>
    <xf numFmtId="0" fontId="15" fillId="18" borderId="10"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6" fillId="0" borderId="0" applyFont="0" applyFill="0" applyBorder="0" applyAlignment="0" applyProtection="0">
      <alignment vertical="top" wrapText="1"/>
      <protection locked="0"/>
    </xf>
    <xf numFmtId="44" fontId="6" fillId="0" borderId="0" applyFont="0" applyFill="0" applyBorder="0" applyAlignment="0" applyProtection="0"/>
    <xf numFmtId="0" fontId="17" fillId="0" borderId="0"/>
    <xf numFmtId="0" fontId="18" fillId="0" borderId="11" applyNumberFormat="0" applyFill="0" applyAlignment="0" applyProtection="0"/>
    <xf numFmtId="0" fontId="18" fillId="0" borderId="11" applyNumberFormat="0" applyFill="0" applyAlignment="0" applyProtection="0"/>
    <xf numFmtId="0" fontId="19" fillId="0" borderId="12" applyNumberFormat="0" applyFill="0" applyAlignment="0" applyProtection="0"/>
    <xf numFmtId="0" fontId="19" fillId="0" borderId="12" applyNumberFormat="0" applyFill="0" applyAlignment="0" applyProtection="0"/>
    <xf numFmtId="0" fontId="20" fillId="0" borderId="13" applyNumberFormat="0" applyFill="0" applyAlignment="0" applyProtection="0"/>
    <xf numFmtId="0" fontId="20" fillId="0" borderId="13"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19" borderId="1"/>
    <xf numFmtId="0" fontId="21" fillId="20" borderId="14"/>
    <xf numFmtId="0" fontId="22" fillId="0" borderId="0" applyNumberFormat="0" applyFill="0" applyBorder="0" applyAlignment="0" applyProtection="0"/>
    <xf numFmtId="0" fontId="22" fillId="0" borderId="0" applyNumberFormat="0" applyFill="0" applyBorder="0" applyAlignment="0" applyProtection="0"/>
    <xf numFmtId="0" fontId="23" fillId="21" borderId="0" applyNumberFormat="0" applyBorder="0" applyAlignment="0" applyProtection="0"/>
    <xf numFmtId="0" fontId="23" fillId="21" borderId="0" applyNumberFormat="0" applyBorder="0" applyAlignment="0" applyProtection="0"/>
    <xf numFmtId="0" fontId="10" fillId="0" borderId="0"/>
    <xf numFmtId="0" fontId="1" fillId="0" borderId="0"/>
    <xf numFmtId="0" fontId="2" fillId="0" borderId="0"/>
    <xf numFmtId="0" fontId="2" fillId="0" borderId="0"/>
    <xf numFmtId="0" fontId="1" fillId="0" borderId="0"/>
    <xf numFmtId="0" fontId="6" fillId="0" borderId="0"/>
    <xf numFmtId="0" fontId="16" fillId="0" borderId="0" applyAlignment="0">
      <alignment vertical="top" wrapText="1"/>
      <protection locked="0"/>
    </xf>
    <xf numFmtId="0" fontId="10" fillId="0" borderId="0"/>
    <xf numFmtId="172" fontId="24" fillId="0" borderId="1">
      <alignment horizontal="left" wrapText="1"/>
    </xf>
    <xf numFmtId="172" fontId="14" fillId="0" borderId="1">
      <alignment horizontal="left" wrapText="1"/>
    </xf>
    <xf numFmtId="0" fontId="25" fillId="0" borderId="0">
      <alignment wrapText="1"/>
    </xf>
    <xf numFmtId="0" fontId="2" fillId="22" borderId="15" applyNumberFormat="0" applyFont="0" applyAlignment="0" applyProtection="0"/>
    <xf numFmtId="0" fontId="2" fillId="22" borderId="15" applyNumberFormat="0" applyFont="0" applyAlignment="0" applyProtection="0"/>
    <xf numFmtId="9" fontId="6" fillId="0" borderId="0" applyFont="0" applyFill="0" applyBorder="0" applyAlignment="0" applyProtection="0"/>
    <xf numFmtId="0" fontId="26" fillId="0" borderId="16" applyNumberFormat="0" applyFill="0" applyAlignment="0" applyProtection="0"/>
    <xf numFmtId="0" fontId="26" fillId="0" borderId="16" applyNumberFormat="0" applyFill="0" applyAlignment="0" applyProtection="0"/>
    <xf numFmtId="0" fontId="27" fillId="6" borderId="0" applyNumberFormat="0" applyBorder="0" applyAlignment="0" applyProtection="0"/>
    <xf numFmtId="0" fontId="27" fillId="6" borderId="0" applyNumberFormat="0" applyBorder="0" applyAlignment="0" applyProtection="0"/>
    <xf numFmtId="0" fontId="28" fillId="23" borderId="0"/>
    <xf numFmtId="0" fontId="2" fillId="0" borderId="0"/>
    <xf numFmtId="0" fontId="29" fillId="0" borderId="0" applyNumberFormat="0" applyFill="0" applyBorder="0" applyAlignment="0" applyProtection="0"/>
    <xf numFmtId="0" fontId="29" fillId="0" borderId="0" applyNumberFormat="0" applyFill="0" applyBorder="0" applyAlignment="0" applyProtection="0"/>
    <xf numFmtId="0" fontId="30" fillId="9" borderId="17" applyNumberFormat="0" applyAlignment="0" applyProtection="0"/>
    <xf numFmtId="0" fontId="30" fillId="9" borderId="17" applyNumberFormat="0" applyAlignment="0" applyProtection="0"/>
    <xf numFmtId="0" fontId="31" fillId="24" borderId="17" applyNumberFormat="0" applyAlignment="0" applyProtection="0"/>
    <xf numFmtId="0" fontId="31" fillId="24" borderId="17" applyNumberFormat="0" applyAlignment="0" applyProtection="0"/>
    <xf numFmtId="0" fontId="32" fillId="24" borderId="18" applyNumberFormat="0" applyAlignment="0" applyProtection="0"/>
    <xf numFmtId="0" fontId="32" fillId="24" borderId="18" applyNumberFormat="0" applyAlignment="0" applyProtection="0"/>
    <xf numFmtId="0" fontId="33" fillId="0" borderId="0" applyNumberFormat="0" applyFill="0" applyBorder="0" applyAlignment="0" applyProtection="0"/>
    <xf numFmtId="0" fontId="33" fillId="0" borderId="0" applyNumberFormat="0" applyFill="0" applyBorder="0" applyAlignment="0" applyProtection="0"/>
    <xf numFmtId="173" fontId="11" fillId="0" borderId="0" applyFill="0" applyBorder="0" applyAlignment="0" applyProtection="0"/>
    <xf numFmtId="174" fontId="11" fillId="0" borderId="0" applyFill="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1" fillId="0" borderId="0"/>
    <xf numFmtId="0" fontId="34" fillId="0" borderId="0" applyNumberFormat="0" applyFill="0" applyBorder="0" applyAlignment="0" applyProtection="0">
      <alignment vertical="top"/>
      <protection locked="0"/>
    </xf>
  </cellStyleXfs>
  <cellXfs count="35">
    <xf numFmtId="0" fontId="0" fillId="0" borderId="0" xfId="0"/>
    <xf numFmtId="0" fontId="0" fillId="0" borderId="0" xfId="0"/>
    <xf numFmtId="175" fontId="3" fillId="0" borderId="8" xfId="1" applyNumberFormat="1" applyFont="1" applyFill="1" applyBorder="1" applyAlignment="1">
      <alignment wrapText="1"/>
    </xf>
    <xf numFmtId="0" fontId="34" fillId="0" borderId="0" xfId="124" applyAlignment="1" applyProtection="1">
      <alignment wrapText="1"/>
    </xf>
    <xf numFmtId="0" fontId="35" fillId="0" borderId="0" xfId="124" applyFont="1" applyAlignment="1" applyProtection="1">
      <alignment wrapText="1"/>
    </xf>
    <xf numFmtId="175" fontId="3" fillId="0" borderId="21" xfId="1" applyNumberFormat="1" applyFont="1" applyFill="1" applyBorder="1" applyAlignment="1">
      <alignment wrapText="1"/>
    </xf>
    <xf numFmtId="0" fontId="5" fillId="2" borderId="22" xfId="1" applyFont="1" applyFill="1" applyBorder="1" applyAlignment="1">
      <alignment vertical="center" wrapText="1"/>
    </xf>
    <xf numFmtId="0" fontId="5" fillId="2" borderId="23" xfId="1" applyFont="1" applyFill="1" applyBorder="1" applyAlignment="1">
      <alignment horizontal="center" vertical="center" wrapText="1"/>
    </xf>
    <xf numFmtId="175" fontId="5" fillId="2" borderId="23" xfId="1" applyNumberFormat="1" applyFont="1" applyFill="1" applyBorder="1" applyAlignment="1">
      <alignment vertical="center" wrapText="1"/>
    </xf>
    <xf numFmtId="175" fontId="5" fillId="2" borderId="24" xfId="1" applyNumberFormat="1" applyFont="1" applyFill="1" applyBorder="1" applyAlignment="1">
      <alignment vertical="center" wrapText="1"/>
    </xf>
    <xf numFmtId="0" fontId="9" fillId="0" borderId="2" xfId="1" applyFont="1" applyBorder="1" applyAlignment="1">
      <alignment horizontal="center" vertical="center" wrapText="1"/>
    </xf>
    <xf numFmtId="0" fontId="4" fillId="3" borderId="5" xfId="1" applyFont="1" applyFill="1" applyBorder="1" applyAlignment="1">
      <alignment horizontal="center" vertical="center" wrapText="1"/>
    </xf>
    <xf numFmtId="0" fontId="4" fillId="3" borderId="7" xfId="1" applyFont="1" applyFill="1" applyBorder="1" applyAlignment="1">
      <alignment horizontal="center" vertical="center" wrapText="1"/>
    </xf>
    <xf numFmtId="175" fontId="4" fillId="2" borderId="7" xfId="3" applyNumberFormat="1" applyFont="1" applyFill="1" applyBorder="1" applyAlignment="1" applyProtection="1">
      <alignment horizontal="center" vertical="center" wrapText="1"/>
    </xf>
    <xf numFmtId="175" fontId="4" fillId="2" borderId="19" xfId="3" applyNumberFormat="1" applyFont="1" applyFill="1" applyBorder="1" applyAlignment="1" applyProtection="1">
      <alignment horizontal="center" vertical="center" wrapText="1"/>
    </xf>
    <xf numFmtId="0" fontId="4" fillId="3" borderId="2" xfId="1" applyFont="1" applyFill="1" applyBorder="1" applyAlignment="1">
      <alignment horizontal="center" vertical="center" wrapText="1"/>
    </xf>
    <xf numFmtId="0" fontId="9" fillId="0" borderId="3" xfId="1" applyFont="1" applyBorder="1" applyAlignment="1">
      <alignment horizontal="center"/>
    </xf>
    <xf numFmtId="164" fontId="9" fillId="0" borderId="3" xfId="1" applyNumberFormat="1" applyFont="1" applyBorder="1"/>
    <xf numFmtId="0" fontId="9" fillId="0" borderId="4" xfId="1" applyFont="1" applyBorder="1" applyAlignment="1">
      <alignment horizontal="left" wrapText="1" indent="1"/>
    </xf>
    <xf numFmtId="0" fontId="9" fillId="0" borderId="1" xfId="1" applyFont="1" applyBorder="1" applyAlignment="1">
      <alignment horizontal="center"/>
    </xf>
    <xf numFmtId="3" fontId="9" fillId="0" borderId="1" xfId="1" applyNumberFormat="1" applyFont="1" applyBorder="1" applyAlignment="1">
      <alignment horizontal="right" indent="1"/>
    </xf>
    <xf numFmtId="3" fontId="9" fillId="0" borderId="7" xfId="1" applyNumberFormat="1" applyFont="1" applyBorder="1" applyAlignment="1">
      <alignment horizontal="right" indent="1"/>
    </xf>
    <xf numFmtId="0" fontId="9" fillId="0" borderId="6" xfId="1" applyFont="1" applyBorder="1" applyAlignment="1">
      <alignment vertical="center" wrapText="1"/>
    </xf>
    <xf numFmtId="0" fontId="9" fillId="0" borderId="7" xfId="1" applyFont="1" applyBorder="1" applyAlignment="1">
      <alignment horizontal="center"/>
    </xf>
    <xf numFmtId="164" fontId="9" fillId="0" borderId="7" xfId="1" applyNumberFormat="1" applyFont="1" applyBorder="1"/>
    <xf numFmtId="0" fontId="9" fillId="0" borderId="6" xfId="1" applyFont="1" applyBorder="1" applyAlignment="1">
      <alignment horizontal="left" vertical="center" wrapText="1"/>
    </xf>
    <xf numFmtId="0" fontId="9" fillId="0" borderId="6" xfId="1" applyFont="1" applyFill="1" applyBorder="1" applyAlignment="1">
      <alignment horizontal="left" vertical="center" wrapText="1"/>
    </xf>
    <xf numFmtId="0" fontId="9" fillId="0" borderId="7" xfId="1" applyFont="1" applyFill="1" applyBorder="1" applyAlignment="1">
      <alignment horizontal="center"/>
    </xf>
    <xf numFmtId="0" fontId="9" fillId="0" borderId="6" xfId="1" applyFont="1" applyBorder="1" applyAlignment="1">
      <alignment horizontal="left" wrapText="1"/>
    </xf>
    <xf numFmtId="0" fontId="37" fillId="2" borderId="27" xfId="1" applyFont="1" applyFill="1" applyBorder="1" applyAlignment="1">
      <alignment horizontal="center" vertical="center" wrapText="1"/>
    </xf>
    <xf numFmtId="0" fontId="37" fillId="2" borderId="28" xfId="1" applyFont="1" applyFill="1" applyBorder="1" applyAlignment="1">
      <alignment horizontal="center" vertical="center" wrapText="1"/>
    </xf>
    <xf numFmtId="0" fontId="37" fillId="2" borderId="29" xfId="1" applyFont="1" applyFill="1" applyBorder="1" applyAlignment="1">
      <alignment horizontal="center" vertical="center" wrapText="1"/>
    </xf>
    <xf numFmtId="0" fontId="4" fillId="29" borderId="25" xfId="1" applyFont="1" applyFill="1" applyBorder="1" applyAlignment="1">
      <alignment horizontal="center" vertical="center"/>
    </xf>
    <xf numFmtId="0" fontId="4" fillId="29" borderId="26" xfId="1" applyFont="1" applyFill="1" applyBorder="1" applyAlignment="1">
      <alignment horizontal="center" vertical="center"/>
    </xf>
    <xf numFmtId="0" fontId="4" fillId="29" borderId="20" xfId="1" applyFont="1" applyFill="1" applyBorder="1" applyAlignment="1">
      <alignment horizontal="center" vertical="center"/>
    </xf>
  </cellXfs>
  <cellStyles count="125">
    <cellStyle name="20 % – Zvýraznění1 2 2" xfId="4"/>
    <cellStyle name="20 % – Zvýraznění1 2 3" xfId="5"/>
    <cellStyle name="20 % – Zvýraznění2 2 2" xfId="6"/>
    <cellStyle name="20 % – Zvýraznění2 2 3" xfId="7"/>
    <cellStyle name="20 % – Zvýraznění3 2 2" xfId="8"/>
    <cellStyle name="20 % – Zvýraznění3 2 3" xfId="9"/>
    <cellStyle name="20 % – Zvýraznění4 2 2" xfId="10"/>
    <cellStyle name="20 % – Zvýraznění4 2 3" xfId="11"/>
    <cellStyle name="20 % – Zvýraznění5 2 2" xfId="12"/>
    <cellStyle name="20 % – Zvýraznění5 2 3" xfId="13"/>
    <cellStyle name="20 % – Zvýraznění6 2 2" xfId="14"/>
    <cellStyle name="20 % – Zvýraznění6 2 3" xfId="15"/>
    <cellStyle name="40 % – Zvýraznění1 2 2" xfId="16"/>
    <cellStyle name="40 % – Zvýraznění1 2 3" xfId="17"/>
    <cellStyle name="40 % – Zvýraznění2 2 2" xfId="18"/>
    <cellStyle name="40 % – Zvýraznění2 2 3" xfId="19"/>
    <cellStyle name="40 % – Zvýraznění3 2 2" xfId="20"/>
    <cellStyle name="40 % – Zvýraznění3 2 3" xfId="21"/>
    <cellStyle name="40 % – Zvýraznění4 2 2" xfId="22"/>
    <cellStyle name="40 % – Zvýraznění4 2 3" xfId="23"/>
    <cellStyle name="40 % – Zvýraznění5 2 2" xfId="24"/>
    <cellStyle name="40 % – Zvýraznění5 2 3" xfId="25"/>
    <cellStyle name="40 % – Zvýraznění6 2 2" xfId="26"/>
    <cellStyle name="40 % – Zvýraznění6 2 3" xfId="27"/>
    <cellStyle name="60 % – Zvýraznění1 2 2" xfId="28"/>
    <cellStyle name="60 % – Zvýraznění1 2 3" xfId="29"/>
    <cellStyle name="60 % – Zvýraznění2 2 2" xfId="30"/>
    <cellStyle name="60 % – Zvýraznění2 2 3" xfId="31"/>
    <cellStyle name="60 % – Zvýraznění3 2 2" xfId="32"/>
    <cellStyle name="60 % – Zvýraznění3 2 3" xfId="33"/>
    <cellStyle name="60 % – Zvýraznění4 2 2" xfId="34"/>
    <cellStyle name="60 % – Zvýraznění4 2 3" xfId="35"/>
    <cellStyle name="60 % – Zvýraznění5 2 2" xfId="36"/>
    <cellStyle name="60 % – Zvýraznění5 2 3" xfId="37"/>
    <cellStyle name="60 % – Zvýraznění6 2 2" xfId="38"/>
    <cellStyle name="60 % – Zvýraznění6 2 3" xfId="39"/>
    <cellStyle name="Celkem 2 2" xfId="40"/>
    <cellStyle name="Celkem 2 3" xfId="41"/>
    <cellStyle name="Ceny" xfId="42"/>
    <cellStyle name="Comma [0]_laroux" xfId="43"/>
    <cellStyle name="Comma_laroux" xfId="44"/>
    <cellStyle name="Currency [0]_laroux" xfId="45"/>
    <cellStyle name="Currency_laroux" xfId="46"/>
    <cellStyle name="čárky 2" xfId="47"/>
    <cellStyle name="Dezimal [0]_Compiling Utility Macros" xfId="48"/>
    <cellStyle name="Dezimal_Compiling Utility Macros" xfId="49"/>
    <cellStyle name="Euro" xfId="50"/>
    <cellStyle name="Font_Ariel_Small" xfId="51"/>
    <cellStyle name="Hypertextový odkaz" xfId="124" builtinId="8"/>
    <cellStyle name="Chybně 2 2" xfId="52"/>
    <cellStyle name="Chybně 2 3" xfId="53"/>
    <cellStyle name="kody" xfId="54"/>
    <cellStyle name="Kontrolní buňka 2 2" xfId="55"/>
    <cellStyle name="Kontrolní buňka 2 3" xfId="56"/>
    <cellStyle name="měny 2" xfId="3"/>
    <cellStyle name="měny 2 2" xfId="57"/>
    <cellStyle name="měny 2 3" xfId="58"/>
    <cellStyle name="měny 2 4" xfId="59"/>
    <cellStyle name="měny 2 5" xfId="60"/>
    <cellStyle name="měny 3" xfId="61"/>
    <cellStyle name="měny 4" xfId="62"/>
    <cellStyle name="měny 6" xfId="63"/>
    <cellStyle name="NADPIS" xfId="64"/>
    <cellStyle name="Nadpis 1 2 2" xfId="65"/>
    <cellStyle name="Nadpis 1 2 3" xfId="66"/>
    <cellStyle name="Nadpis 2 2 2" xfId="67"/>
    <cellStyle name="Nadpis 2 2 3" xfId="68"/>
    <cellStyle name="Nadpis 3 2 2" xfId="69"/>
    <cellStyle name="Nadpis 3 2 3" xfId="70"/>
    <cellStyle name="Nadpis 4 2 2" xfId="71"/>
    <cellStyle name="Nadpis 4 2 3" xfId="72"/>
    <cellStyle name="Nadpisy" xfId="73"/>
    <cellStyle name="Nadpisy-příslušenství" xfId="74"/>
    <cellStyle name="Název 2 2" xfId="75"/>
    <cellStyle name="Název 2 3" xfId="76"/>
    <cellStyle name="Neutrální 2 2" xfId="77"/>
    <cellStyle name="Neutrální 2 3" xfId="78"/>
    <cellStyle name="Normal_laroux" xfId="79"/>
    <cellStyle name="normální" xfId="0" builtinId="0"/>
    <cellStyle name="Normální 2" xfId="80"/>
    <cellStyle name="normální 2 2" xfId="81"/>
    <cellStyle name="normální 2 3" xfId="82"/>
    <cellStyle name="normální 3" xfId="1"/>
    <cellStyle name="normální 3 2" xfId="83"/>
    <cellStyle name="normální 4" xfId="2"/>
    <cellStyle name="normální 5" xfId="123"/>
    <cellStyle name="normální 6" xfId="84"/>
    <cellStyle name="normální 7" xfId="85"/>
    <cellStyle name="normální 8" xfId="86"/>
    <cellStyle name="Popis" xfId="87"/>
    <cellStyle name="Popis - 1" xfId="88"/>
    <cellStyle name="POPIS_laroux" xfId="89"/>
    <cellStyle name="Poznámka 2 2" xfId="90"/>
    <cellStyle name="Poznámka 2 3" xfId="91"/>
    <cellStyle name="procent 6" xfId="92"/>
    <cellStyle name="Propojená buňka 2 2" xfId="93"/>
    <cellStyle name="Propojená buňka 2 3" xfId="94"/>
    <cellStyle name="Správně 2 2" xfId="95"/>
    <cellStyle name="Správně 2 3" xfId="96"/>
    <cellStyle name="Standard_Anpassen der Amortisation" xfId="97"/>
    <cellStyle name="Styl 1" xfId="98"/>
    <cellStyle name="Text upozornění 2 2" xfId="99"/>
    <cellStyle name="Text upozornění 2 3" xfId="100"/>
    <cellStyle name="Vstup 2 2" xfId="101"/>
    <cellStyle name="Vstup 2 3" xfId="102"/>
    <cellStyle name="Výpočet 2 2" xfId="103"/>
    <cellStyle name="Výpočet 2 3" xfId="104"/>
    <cellStyle name="Výstup 2 2" xfId="105"/>
    <cellStyle name="Výstup 2 3" xfId="106"/>
    <cellStyle name="Vysvětlující text 2 2" xfId="107"/>
    <cellStyle name="Vysvětlující text 2 3" xfId="108"/>
    <cellStyle name="Währung [0]_Compiling Utility Macros" xfId="109"/>
    <cellStyle name="Währung_Compiling Utility Macros" xfId="110"/>
    <cellStyle name="Zvýraznění 1 2 2" xfId="111"/>
    <cellStyle name="Zvýraznění 1 2 3" xfId="112"/>
    <cellStyle name="Zvýraznění 2 2 2" xfId="113"/>
    <cellStyle name="Zvýraznění 2 2 3" xfId="114"/>
    <cellStyle name="Zvýraznění 3 2 2" xfId="115"/>
    <cellStyle name="Zvýraznění 3 2 3" xfId="116"/>
    <cellStyle name="Zvýraznění 4 2 2" xfId="117"/>
    <cellStyle name="Zvýraznění 4 2 3" xfId="118"/>
    <cellStyle name="Zvýraznění 5 2 2" xfId="119"/>
    <cellStyle name="Zvýraznění 5 2 3" xfId="120"/>
    <cellStyle name="Zvýraznění 6 2 2" xfId="121"/>
    <cellStyle name="Zvýraznění 6 2 3" xfId="12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16"/>
  <sheetViews>
    <sheetView tabSelected="1" topLeftCell="A4" zoomScale="80" zoomScaleNormal="80" workbookViewId="0">
      <selection activeCell="B5" sqref="B5"/>
    </sheetView>
  </sheetViews>
  <sheetFormatPr defaultRowHeight="15"/>
  <cols>
    <col min="1" max="1" width="44.28515625" customWidth="1"/>
    <col min="2" max="2" width="89.5703125" customWidth="1"/>
    <col min="3" max="3" width="9.140625" customWidth="1"/>
    <col min="4" max="4" width="23" customWidth="1"/>
    <col min="5" max="5" width="18.85546875" customWidth="1"/>
    <col min="6" max="6" width="25.7109375" customWidth="1"/>
  </cols>
  <sheetData>
    <row r="1" spans="1:6" ht="52.5" customHeight="1" thickBot="1">
      <c r="A1" s="29" t="s">
        <v>5</v>
      </c>
      <c r="B1" s="30"/>
      <c r="C1" s="30"/>
      <c r="D1" s="30"/>
      <c r="E1" s="31"/>
    </row>
    <row r="2" spans="1:6" s="1" customFormat="1" ht="29.25" customHeight="1">
      <c r="A2" s="32" t="s">
        <v>9</v>
      </c>
      <c r="B2" s="33"/>
      <c r="C2" s="33"/>
      <c r="D2" s="33"/>
      <c r="E2" s="34"/>
    </row>
    <row r="3" spans="1:6" ht="31.5">
      <c r="A3" s="11" t="s">
        <v>0</v>
      </c>
      <c r="B3" s="12" t="s">
        <v>8</v>
      </c>
      <c r="C3" s="12" t="s">
        <v>1</v>
      </c>
      <c r="D3" s="13" t="s">
        <v>2</v>
      </c>
      <c r="E3" s="14" t="s">
        <v>3</v>
      </c>
    </row>
    <row r="4" spans="1:6" ht="127.5" customHeight="1" thickBot="1">
      <c r="A4" s="10" t="s">
        <v>13</v>
      </c>
      <c r="B4" s="18" t="s">
        <v>22</v>
      </c>
      <c r="C4" s="16">
        <v>1</v>
      </c>
      <c r="D4" s="17"/>
      <c r="E4" s="2">
        <f t="shared" ref="E4:E12" si="0">SUM(C4*D4)</f>
        <v>0</v>
      </c>
      <c r="F4" s="1"/>
    </row>
    <row r="5" spans="1:6" ht="102.75" customHeight="1" thickBot="1">
      <c r="A5" s="10" t="s">
        <v>11</v>
      </c>
      <c r="B5" s="18" t="s">
        <v>24</v>
      </c>
      <c r="C5" s="19">
        <v>5</v>
      </c>
      <c r="D5" s="20"/>
      <c r="E5" s="2">
        <f t="shared" si="0"/>
        <v>0</v>
      </c>
      <c r="F5" s="1"/>
    </row>
    <row r="6" spans="1:6" ht="56.25" customHeight="1" thickBot="1">
      <c r="A6" s="10" t="s">
        <v>12</v>
      </c>
      <c r="B6" s="18" t="s">
        <v>10</v>
      </c>
      <c r="C6" s="19">
        <v>5</v>
      </c>
      <c r="D6" s="20"/>
      <c r="E6" s="2">
        <f t="shared" si="0"/>
        <v>0</v>
      </c>
      <c r="F6" s="1"/>
    </row>
    <row r="7" spans="1:6" ht="144.75" customHeight="1" thickBot="1">
      <c r="A7" s="10" t="s">
        <v>13</v>
      </c>
      <c r="B7" s="18" t="s">
        <v>23</v>
      </c>
      <c r="C7" s="19">
        <v>1</v>
      </c>
      <c r="D7" s="21"/>
      <c r="E7" s="2">
        <f t="shared" si="0"/>
        <v>0</v>
      </c>
      <c r="F7" s="1"/>
    </row>
    <row r="8" spans="1:6" s="1" customFormat="1" ht="57.75" thickBot="1">
      <c r="A8" s="10" t="s">
        <v>17</v>
      </c>
      <c r="B8" s="22" t="s">
        <v>20</v>
      </c>
      <c r="C8" s="23">
        <v>2</v>
      </c>
      <c r="D8" s="24"/>
      <c r="E8" s="2">
        <f t="shared" si="0"/>
        <v>0</v>
      </c>
    </row>
    <row r="9" spans="1:6" s="1" customFormat="1" ht="122.25" customHeight="1" thickBot="1">
      <c r="A9" s="10" t="s">
        <v>14</v>
      </c>
      <c r="B9" s="25" t="s">
        <v>15</v>
      </c>
      <c r="C9" s="23">
        <v>1</v>
      </c>
      <c r="D9" s="24"/>
      <c r="E9" s="2">
        <f t="shared" si="0"/>
        <v>0</v>
      </c>
      <c r="F9" s="3"/>
    </row>
    <row r="10" spans="1:6" s="1" customFormat="1" ht="69" customHeight="1" thickBot="1">
      <c r="A10" s="10" t="s">
        <v>16</v>
      </c>
      <c r="B10" s="26" t="s">
        <v>18</v>
      </c>
      <c r="C10" s="27">
        <v>1</v>
      </c>
      <c r="D10" s="24"/>
      <c r="E10" s="2">
        <f t="shared" si="0"/>
        <v>0</v>
      </c>
      <c r="F10" s="4"/>
    </row>
    <row r="11" spans="1:6" s="1" customFormat="1" ht="69.75" customHeight="1" thickBot="1">
      <c r="A11" s="10" t="s">
        <v>6</v>
      </c>
      <c r="B11" s="26" t="s">
        <v>19</v>
      </c>
      <c r="C11" s="27">
        <v>1</v>
      </c>
      <c r="D11" s="24"/>
      <c r="E11" s="2">
        <f t="shared" si="0"/>
        <v>0</v>
      </c>
    </row>
    <row r="12" spans="1:6" s="1" customFormat="1" ht="53.25" customHeight="1" thickBot="1">
      <c r="A12" s="10" t="s">
        <v>7</v>
      </c>
      <c r="B12" s="28" t="s">
        <v>21</v>
      </c>
      <c r="C12" s="23">
        <v>1</v>
      </c>
      <c r="D12" s="24"/>
      <c r="E12" s="5">
        <f t="shared" si="0"/>
        <v>0</v>
      </c>
    </row>
    <row r="13" spans="1:6" ht="33.75" customHeight="1" thickBot="1">
      <c r="A13" s="15" t="s">
        <v>4</v>
      </c>
      <c r="B13" s="6"/>
      <c r="C13" s="7"/>
      <c r="D13" s="8"/>
      <c r="E13" s="9">
        <f>SUM(E4:E12)</f>
        <v>0</v>
      </c>
    </row>
    <row r="16" spans="1:6">
      <c r="A16" s="1"/>
    </row>
  </sheetData>
  <mergeCells count="2">
    <mergeCell ref="A1:E1"/>
    <mergeCell ref="A2:E2"/>
  </mergeCells>
  <pageMargins left="0.70866141732283472" right="0.70866141732283472" top="0.78740157480314965" bottom="0.78740157480314965"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katerini.dalasova</dc:creator>
  <cp:lastModifiedBy>katerini.dalasova</cp:lastModifiedBy>
  <cp:lastPrinted>2013-05-14T09:16:12Z</cp:lastPrinted>
  <dcterms:created xsi:type="dcterms:W3CDTF">2013-03-25T10:04:41Z</dcterms:created>
  <dcterms:modified xsi:type="dcterms:W3CDTF">2013-05-28T16:45:22Z</dcterms:modified>
</cp:coreProperties>
</file>