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zp211.dom\pub\OIS\Verejne_zakazky\Vyberova_rizeni\2025\2025_VZMR_Flow\"/>
    </mc:Choice>
  </mc:AlternateContent>
  <xr:revisionPtr revIDLastSave="0" documentId="13_ncr:1_{9558874B-EC66-4CA4-B920-E29F9B8DA70D}" xr6:coauthVersionLast="47" xr6:coauthVersionMax="47" xr10:uidLastSave="{00000000-0000-0000-0000-000000000000}"/>
  <bookViews>
    <workbookView xWindow="28680" yWindow="-120" windowWidth="29040" windowHeight="15720" xr2:uid="{83C536F7-61C9-433E-B434-C80220C6B919}"/>
  </bookViews>
  <sheets>
    <sheet name="Modelový příklad" sheetId="1" r:id="rId1"/>
    <sheet name="Příloha č. 2 Smlouv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C5" i="2"/>
  <c r="D7" i="2"/>
  <c r="D6" i="2"/>
  <c r="D5" i="2"/>
  <c r="G6" i="1"/>
  <c r="G7" i="1"/>
  <c r="G8" i="1"/>
  <c r="G9" i="1" l="1"/>
</calcChain>
</file>

<file path=xl/sharedStrings.xml><?xml version="1.0" encoding="utf-8"?>
<sst xmlns="http://schemas.openxmlformats.org/spreadsheetml/2006/main" count="29" uniqueCount="23">
  <si>
    <t>Celková nabídková cena v Kč bez DPH</t>
  </si>
  <si>
    <t>měsíc</t>
  </si>
  <si>
    <t>Celková nabídková cena bez DPH nesmí překročit částku 2 700 000,00 Kč.</t>
  </si>
  <si>
    <t>1.</t>
  </si>
  <si>
    <t>2.</t>
  </si>
  <si>
    <t>3.</t>
  </si>
  <si>
    <t xml:space="preserve">Dodavatel je povinen doplnit veškeré údaje na žlutě podbarvených místech. </t>
  </si>
  <si>
    <t>Předpokládaný počet m.j. pro účely hodnocení</t>
  </si>
  <si>
    <t>Položka - popis</t>
  </si>
  <si>
    <t>Měrná jednotka
(m.j.)</t>
  </si>
  <si>
    <t>Cena za Položku 
a předpokládané množství</t>
  </si>
  <si>
    <t>ks</t>
  </si>
  <si>
    <t>Rozvoj</t>
  </si>
  <si>
    <t xml:space="preserve">Podpora </t>
  </si>
  <si>
    <t>Cena za položku
bez DPH*</t>
  </si>
  <si>
    <t>Jednotková cena
bez DPH</t>
  </si>
  <si>
    <t>MODELOVÝ PŘÍKLAD pro účely hodnocení
veřejná zakázka "Nákup monitorovacího systému počítačové sítě ‚Flow’"</t>
  </si>
  <si>
    <t>Příloha č. 2 Výzvy - Nabídková cena</t>
  </si>
  <si>
    <t>Příloha č. 2 Smlouvy - Ceník</t>
  </si>
  <si>
    <t>Dodání Systému 
(náklady na dodání HW vč. maintenance k HW*, licencí k softwaru vč. maintenance k licencím*, vyhotovení dokumentace, instalace, implementace, školení a uvedení do rutinního provozu dle Návrhu smlouvy)</t>
  </si>
  <si>
    <t>člověkoden/ČD</t>
  </si>
  <si>
    <t>Rozvoj*</t>
  </si>
  <si>
    <t>* Jedná se o předpokládaný počet hodin pro účely hodnocení. Zadavatel bude čerpat služby Rozvoje dle svých aktuálních potřeb.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</si>
</sst>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10" x14ac:knownFonts="1"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/>
    <xf numFmtId="165" fontId="4" fillId="2" borderId="6" xfId="0" applyNumberFormat="1" applyFont="1" applyFill="1" applyBorder="1" applyAlignment="1" applyProtection="1">
      <alignment horizontal="right" vertical="center" indent="1"/>
      <protection locked="0"/>
    </xf>
    <xf numFmtId="165" fontId="4" fillId="2" borderId="7" xfId="0" applyNumberFormat="1" applyFont="1" applyFill="1" applyBorder="1" applyAlignment="1" applyProtection="1">
      <alignment horizontal="right" vertical="center" indent="1"/>
      <protection locked="0"/>
    </xf>
    <xf numFmtId="165" fontId="4" fillId="2" borderId="18" xfId="0" applyNumberFormat="1" applyFont="1" applyFill="1" applyBorder="1" applyAlignment="1" applyProtection="1">
      <alignment horizontal="right" vertical="center" indent="1"/>
      <protection locked="0"/>
    </xf>
    <xf numFmtId="165" fontId="0" fillId="5" borderId="14" xfId="0" applyNumberFormat="1" applyFont="1" applyFill="1" applyBorder="1" applyAlignment="1" applyProtection="1">
      <alignment horizontal="right" vertical="center" indent="1"/>
    </xf>
    <xf numFmtId="165" fontId="0" fillId="5" borderId="15" xfId="0" applyNumberFormat="1" applyFont="1" applyFill="1" applyBorder="1" applyAlignment="1" applyProtection="1">
      <alignment horizontal="right" vertical="center" indent="1"/>
    </xf>
    <xf numFmtId="165" fontId="0" fillId="5" borderId="19" xfId="0" applyNumberFormat="1" applyFont="1" applyFill="1" applyBorder="1" applyAlignment="1" applyProtection="1">
      <alignment horizontal="right" vertical="center" indent="1"/>
    </xf>
    <xf numFmtId="165" fontId="1" fillId="5" borderId="16" xfId="0" applyNumberFormat="1" applyFont="1" applyFill="1" applyBorder="1" applyAlignment="1" applyProtection="1">
      <alignment horizontal="right" vertical="center" inden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left" vertical="center" wrapText="1" indent="1"/>
    </xf>
    <xf numFmtId="165" fontId="4" fillId="6" borderId="6" xfId="0" applyNumberFormat="1" applyFont="1" applyFill="1" applyBorder="1" applyAlignment="1" applyProtection="1">
      <alignment horizontal="right" vertical="center" indent="1"/>
    </xf>
    <xf numFmtId="0" fontId="4" fillId="4" borderId="30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</xf>
    <xf numFmtId="0" fontId="4" fillId="4" borderId="25" xfId="0" applyFont="1" applyFill="1" applyBorder="1" applyAlignment="1" applyProtection="1">
      <alignment horizontal="center" vertical="center"/>
    </xf>
    <xf numFmtId="0" fontId="4" fillId="4" borderId="26" xfId="0" applyFont="1" applyFill="1" applyBorder="1" applyAlignment="1" applyProtection="1">
      <alignment horizontal="left" vertical="center" indent="1"/>
    </xf>
    <xf numFmtId="165" fontId="4" fillId="6" borderId="27" xfId="0" applyNumberFormat="1" applyFont="1" applyFill="1" applyBorder="1" applyAlignment="1" applyProtection="1">
      <alignment horizontal="right" vertical="center" indent="1"/>
    </xf>
    <xf numFmtId="0" fontId="4" fillId="4" borderId="23" xfId="0" applyFont="1" applyFill="1" applyBorder="1" applyAlignment="1" applyProtection="1">
      <alignment horizontal="center" vertical="center"/>
    </xf>
    <xf numFmtId="0" fontId="4" fillId="4" borderId="24" xfId="0" applyFont="1" applyFill="1" applyBorder="1" applyAlignment="1" applyProtection="1">
      <alignment horizontal="left" vertical="center" indent="1"/>
    </xf>
    <xf numFmtId="165" fontId="4" fillId="6" borderId="18" xfId="0" applyNumberFormat="1" applyFont="1" applyFill="1" applyBorder="1" applyAlignment="1" applyProtection="1">
      <alignment horizontal="right" vertical="center" indent="1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5" fillId="4" borderId="17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7" fillId="0" borderId="0" xfId="1" applyFont="1" applyProtection="1"/>
    <xf numFmtId="0" fontId="8" fillId="0" borderId="0" xfId="1" applyFont="1" applyProtection="1"/>
    <xf numFmtId="0" fontId="3" fillId="0" borderId="0" xfId="0" applyFont="1" applyProtection="1"/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center"/>
    </xf>
    <xf numFmtId="0" fontId="1" fillId="0" borderId="3" xfId="0" applyFont="1" applyBorder="1" applyAlignment="1" applyProtection="1">
      <alignment horizontal="right" vertical="center" indent="2"/>
    </xf>
    <xf numFmtId="0" fontId="1" fillId="0" borderId="20" xfId="0" applyFont="1" applyBorder="1" applyAlignment="1" applyProtection="1">
      <alignment horizontal="right" vertical="center" indent="2"/>
    </xf>
    <xf numFmtId="0" fontId="1" fillId="0" borderId="4" xfId="0" applyFont="1" applyBorder="1" applyAlignment="1" applyProtection="1">
      <alignment horizontal="right" vertical="center" indent="2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Měna 2" xfId="2" xr:uid="{3C73A0C9-092E-42F4-8639-D1759F21C737}"/>
    <cellStyle name="Normální" xfId="0" builtinId="0"/>
    <cellStyle name="Normální 2" xfId="1" xr:uid="{C848EA14-B05B-4147-B1C9-3C6B78750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097B-E6F0-4045-A6CF-52927C2AFA2D}">
  <dimension ref="B1:I20"/>
  <sheetViews>
    <sheetView tabSelected="1" topLeftCell="A3" workbookViewId="0">
      <selection activeCell="C24" sqref="C24"/>
    </sheetView>
  </sheetViews>
  <sheetFormatPr defaultRowHeight="12.75" x14ac:dyDescent="0.2"/>
  <cols>
    <col min="1" max="1" width="4" style="2" customWidth="1"/>
    <col min="2" max="2" width="6" style="2" customWidth="1"/>
    <col min="3" max="3" width="75.140625" style="2" customWidth="1"/>
    <col min="4" max="5" width="18.28515625" style="2" customWidth="1"/>
    <col min="6" max="6" width="21.7109375" style="2" customWidth="1"/>
    <col min="7" max="7" width="26" style="2" customWidth="1"/>
    <col min="8" max="8" width="9.140625" style="2"/>
    <col min="9" max="9" width="13.140625" style="2" bestFit="1" customWidth="1"/>
    <col min="10" max="16384" width="9.140625" style="2"/>
  </cols>
  <sheetData>
    <row r="1" spans="2:9" ht="14.25" x14ac:dyDescent="0.2">
      <c r="G1" s="38" t="s">
        <v>17</v>
      </c>
    </row>
    <row r="3" spans="2:9" ht="42.75" customHeight="1" x14ac:dyDescent="0.2">
      <c r="B3" s="46" t="s">
        <v>16</v>
      </c>
      <c r="C3" s="47"/>
      <c r="D3" s="47"/>
      <c r="E3" s="47"/>
      <c r="F3" s="47"/>
      <c r="G3" s="47"/>
    </row>
    <row r="4" spans="2:9" ht="13.5" thickBot="1" x14ac:dyDescent="0.25"/>
    <row r="5" spans="2:9" s="3" customFormat="1" ht="65.25" customHeight="1" thickTop="1" thickBot="1" x14ac:dyDescent="0.25">
      <c r="B5" s="44" t="s">
        <v>8</v>
      </c>
      <c r="C5" s="45"/>
      <c r="D5" s="12" t="s">
        <v>14</v>
      </c>
      <c r="E5" s="32" t="s">
        <v>9</v>
      </c>
      <c r="F5" s="32" t="s">
        <v>7</v>
      </c>
      <c r="G5" s="33" t="s">
        <v>10</v>
      </c>
    </row>
    <row r="6" spans="2:9" ht="57" customHeight="1" x14ac:dyDescent="0.2">
      <c r="B6" s="14" t="s">
        <v>3</v>
      </c>
      <c r="C6" s="15" t="s">
        <v>19</v>
      </c>
      <c r="D6" s="5">
        <v>0</v>
      </c>
      <c r="E6" s="30" t="s">
        <v>11</v>
      </c>
      <c r="F6" s="31">
        <v>1</v>
      </c>
      <c r="G6" s="8">
        <f>F6*D6</f>
        <v>0</v>
      </c>
      <c r="I6" s="4"/>
    </row>
    <row r="7" spans="2:9" ht="27.6" customHeight="1" x14ac:dyDescent="0.2">
      <c r="B7" s="19" t="s">
        <v>4</v>
      </c>
      <c r="C7" s="20" t="s">
        <v>13</v>
      </c>
      <c r="D7" s="6">
        <v>0</v>
      </c>
      <c r="E7" s="28" t="s">
        <v>1</v>
      </c>
      <c r="F7" s="29">
        <v>60</v>
      </c>
      <c r="G7" s="9">
        <f t="shared" ref="G7" si="0">F7*D7</f>
        <v>0</v>
      </c>
      <c r="I7" s="4"/>
    </row>
    <row r="8" spans="2:9" ht="27.6" customHeight="1" thickBot="1" x14ac:dyDescent="0.25">
      <c r="B8" s="22" t="s">
        <v>5</v>
      </c>
      <c r="C8" s="23" t="s">
        <v>21</v>
      </c>
      <c r="D8" s="7">
        <v>0</v>
      </c>
      <c r="E8" s="26" t="s">
        <v>20</v>
      </c>
      <c r="F8" s="27">
        <v>5</v>
      </c>
      <c r="G8" s="10">
        <f>F8*D8</f>
        <v>0</v>
      </c>
      <c r="I8" s="4"/>
    </row>
    <row r="9" spans="2:9" s="1" customFormat="1" ht="39.75" customHeight="1" thickTop="1" thickBot="1" x14ac:dyDescent="0.25">
      <c r="B9" s="41" t="s">
        <v>0</v>
      </c>
      <c r="C9" s="42"/>
      <c r="D9" s="42"/>
      <c r="E9" s="42"/>
      <c r="F9" s="43"/>
      <c r="G9" s="11">
        <f>SUM(G6:G8)</f>
        <v>0</v>
      </c>
    </row>
    <row r="10" spans="2:9" ht="16.5" customHeight="1" thickTop="1" x14ac:dyDescent="0.2">
      <c r="B10" s="34" t="s">
        <v>22</v>
      </c>
      <c r="C10" s="34"/>
      <c r="D10" s="34"/>
      <c r="E10" s="34"/>
      <c r="F10" s="34"/>
      <c r="G10" s="34"/>
    </row>
    <row r="11" spans="2:9" x14ac:dyDescent="0.2">
      <c r="B11" s="34"/>
      <c r="C11" s="34"/>
      <c r="D11" s="34"/>
      <c r="E11" s="34"/>
      <c r="F11" s="34"/>
      <c r="G11" s="34"/>
    </row>
    <row r="12" spans="2:9" x14ac:dyDescent="0.2">
      <c r="B12" s="34"/>
      <c r="C12" s="34"/>
      <c r="D12" s="34"/>
      <c r="E12" s="34"/>
      <c r="F12" s="34"/>
      <c r="G12" s="34"/>
    </row>
    <row r="13" spans="2:9" ht="14.25" x14ac:dyDescent="0.2">
      <c r="B13" s="35" t="s">
        <v>6</v>
      </c>
      <c r="C13" s="35"/>
      <c r="D13" s="35"/>
      <c r="E13" s="35"/>
      <c r="F13" s="35"/>
      <c r="G13" s="34"/>
    </row>
    <row r="14" spans="2:9" ht="15" x14ac:dyDescent="0.25">
      <c r="B14" s="36" t="s">
        <v>2</v>
      </c>
      <c r="C14" s="36"/>
      <c r="D14" s="36"/>
      <c r="E14" s="36"/>
      <c r="F14" s="37"/>
      <c r="G14" s="34"/>
    </row>
    <row r="15" spans="2:9" x14ac:dyDescent="0.2">
      <c r="B15" s="34"/>
      <c r="C15" s="34"/>
      <c r="D15" s="34"/>
      <c r="E15" s="34"/>
      <c r="F15" s="34"/>
      <c r="G15" s="34"/>
    </row>
    <row r="16" spans="2:9" x14ac:dyDescent="0.2">
      <c r="B16" s="34"/>
      <c r="C16" s="34"/>
      <c r="D16" s="34"/>
      <c r="E16" s="34"/>
      <c r="F16" s="34"/>
      <c r="G16" s="34"/>
    </row>
    <row r="17" spans="2:7" x14ac:dyDescent="0.2">
      <c r="B17" s="34"/>
      <c r="C17" s="34"/>
      <c r="D17" s="34"/>
      <c r="E17" s="34"/>
      <c r="F17" s="34"/>
      <c r="G17" s="34"/>
    </row>
    <row r="18" spans="2:7" x14ac:dyDescent="0.2">
      <c r="B18" s="34"/>
      <c r="C18" s="34"/>
      <c r="D18" s="34"/>
      <c r="E18" s="34"/>
      <c r="F18" s="34"/>
      <c r="G18" s="34"/>
    </row>
    <row r="19" spans="2:7" x14ac:dyDescent="0.2">
      <c r="B19" s="34"/>
      <c r="C19" s="34"/>
      <c r="D19" s="34"/>
      <c r="E19" s="34"/>
      <c r="F19" s="34"/>
      <c r="G19" s="34"/>
    </row>
    <row r="20" spans="2:7" x14ac:dyDescent="0.2">
      <c r="B20" s="34"/>
      <c r="C20" s="34"/>
      <c r="D20" s="34"/>
      <c r="E20" s="34"/>
      <c r="F20" s="34"/>
      <c r="G20" s="34"/>
    </row>
  </sheetData>
  <mergeCells count="3">
    <mergeCell ref="B9:F9"/>
    <mergeCell ref="B5:C5"/>
    <mergeCell ref="B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2AB9-CF11-4A26-82C5-5651B8015F5F}">
  <dimension ref="A1:G12"/>
  <sheetViews>
    <sheetView workbookViewId="0">
      <selection activeCell="D22" sqref="D22"/>
    </sheetView>
  </sheetViews>
  <sheetFormatPr defaultRowHeight="12.75" x14ac:dyDescent="0.2"/>
  <cols>
    <col min="1" max="1" width="4" style="2" customWidth="1"/>
    <col min="2" max="2" width="6" style="2" customWidth="1"/>
    <col min="3" max="3" width="66" style="2" customWidth="1"/>
    <col min="4" max="4" width="20.28515625" style="2" customWidth="1"/>
    <col min="5" max="5" width="20.140625" style="2" customWidth="1"/>
    <col min="6" max="6" width="9.140625" style="2"/>
    <col min="7" max="7" width="13.140625" style="2" bestFit="1" customWidth="1"/>
    <col min="8" max="16384" width="9.140625" style="2"/>
  </cols>
  <sheetData>
    <row r="1" spans="1:7" x14ac:dyDescent="0.2">
      <c r="A1" s="34"/>
      <c r="B1" s="34"/>
      <c r="C1" s="34"/>
      <c r="D1" s="34"/>
      <c r="E1" s="34"/>
      <c r="F1" s="34"/>
    </row>
    <row r="2" spans="1:7" ht="14.25" x14ac:dyDescent="0.2">
      <c r="A2" s="34"/>
      <c r="B2" s="34"/>
      <c r="C2" s="34"/>
      <c r="D2" s="34"/>
      <c r="E2" s="39" t="s">
        <v>18</v>
      </c>
      <c r="F2" s="34"/>
    </row>
    <row r="3" spans="1:7" ht="13.5" thickBot="1" x14ac:dyDescent="0.25">
      <c r="A3" s="34"/>
      <c r="B3" s="34"/>
      <c r="C3" s="34"/>
      <c r="D3" s="34"/>
      <c r="E3" s="34"/>
      <c r="F3" s="34"/>
    </row>
    <row r="4" spans="1:7" s="3" customFormat="1" ht="65.25" customHeight="1" thickTop="1" thickBot="1" x14ac:dyDescent="0.25">
      <c r="A4" s="40"/>
      <c r="B4" s="44" t="s">
        <v>8</v>
      </c>
      <c r="C4" s="45"/>
      <c r="D4" s="12" t="s">
        <v>15</v>
      </c>
      <c r="E4" s="13" t="s">
        <v>9</v>
      </c>
      <c r="F4" s="40"/>
    </row>
    <row r="5" spans="1:7" ht="68.25" customHeight="1" x14ac:dyDescent="0.2">
      <c r="A5" s="34"/>
      <c r="B5" s="14" t="s">
        <v>3</v>
      </c>
      <c r="C5" s="15" t="str">
        <f>'Modelový příklad'!C6</f>
        <v>Dodání Systému 
(náklady na dodání HW vč. maintenance k HW*, licencí k softwaru vč. maintenance k licencím*, vyhotovení dokumentace, instalace, implementace, školení a uvedení do rutinního provozu dle Návrhu smlouvy)</v>
      </c>
      <c r="D5" s="16">
        <f>'Modelový příklad'!D6</f>
        <v>0</v>
      </c>
      <c r="E5" s="17" t="str">
        <f>'Modelový příklad'!E6</f>
        <v>ks</v>
      </c>
      <c r="F5" s="34"/>
      <c r="G5" s="4"/>
    </row>
    <row r="6" spans="1:7" ht="27.6" customHeight="1" x14ac:dyDescent="0.2">
      <c r="A6" s="34"/>
      <c r="B6" s="19" t="s">
        <v>4</v>
      </c>
      <c r="C6" s="20" t="s">
        <v>13</v>
      </c>
      <c r="D6" s="21">
        <f>'Modelový příklad'!D7</f>
        <v>0</v>
      </c>
      <c r="E6" s="18" t="str">
        <f>'Modelový příklad'!E7</f>
        <v>měsíc</v>
      </c>
      <c r="F6" s="34"/>
      <c r="G6" s="4"/>
    </row>
    <row r="7" spans="1:7" ht="27.6" customHeight="1" thickBot="1" x14ac:dyDescent="0.25">
      <c r="A7" s="34"/>
      <c r="B7" s="22" t="s">
        <v>5</v>
      </c>
      <c r="C7" s="23" t="s">
        <v>12</v>
      </c>
      <c r="D7" s="24">
        <f>'Modelový příklad'!D8</f>
        <v>0</v>
      </c>
      <c r="E7" s="25" t="str">
        <f>'Modelový příklad'!E8</f>
        <v>člověkoden/ČD</v>
      </c>
      <c r="F7" s="34"/>
      <c r="G7" s="4"/>
    </row>
    <row r="8" spans="1:7" ht="16.5" customHeight="1" thickTop="1" x14ac:dyDescent="0.2">
      <c r="A8" s="34"/>
      <c r="B8" s="34"/>
      <c r="C8" s="34"/>
      <c r="D8" s="34"/>
      <c r="E8" s="34"/>
      <c r="F8" s="34"/>
    </row>
    <row r="9" spans="1:7" x14ac:dyDescent="0.2">
      <c r="A9" s="34"/>
      <c r="B9" s="34"/>
      <c r="C9" s="34"/>
      <c r="D9" s="34"/>
      <c r="E9" s="34"/>
      <c r="F9" s="34"/>
    </row>
    <row r="10" spans="1:7" x14ac:dyDescent="0.2">
      <c r="A10" s="34"/>
      <c r="B10" s="34"/>
      <c r="C10" s="34"/>
      <c r="D10" s="34"/>
      <c r="E10" s="34"/>
      <c r="F10" s="34"/>
    </row>
    <row r="11" spans="1:7" x14ac:dyDescent="0.2">
      <c r="A11" s="34"/>
      <c r="B11" s="34"/>
      <c r="C11" s="34"/>
      <c r="D11" s="34"/>
      <c r="E11" s="34"/>
      <c r="F11" s="34"/>
    </row>
    <row r="12" spans="1:7" x14ac:dyDescent="0.2">
      <c r="A12" s="34"/>
      <c r="B12" s="34"/>
      <c r="C12" s="34"/>
      <c r="D12" s="34"/>
      <c r="E12" s="34"/>
      <c r="F12" s="34"/>
    </row>
  </sheetData>
  <mergeCells count="1">
    <mergeCell ref="B4:C4"/>
  </mergeCells>
  <pageMargins left="0.7" right="0.7" top="0.78740157499999996" bottom="0.78740157499999996" header="0.3" footer="0.3"/>
  <ignoredErrors>
    <ignoredError sqref="D5 D6:D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90D8B0870784EB834E214258699FB" ma:contentTypeVersion="11" ma:contentTypeDescription="Vytvoří nový dokument" ma:contentTypeScope="" ma:versionID="64966a66ef9dbd7a1578d21dfe9991ea">
  <xsd:schema xmlns:xsd="http://www.w3.org/2001/XMLSchema" xmlns:xs="http://www.w3.org/2001/XMLSchema" xmlns:p="http://schemas.microsoft.com/office/2006/metadata/properties" xmlns:ns2="b4782ecd-4c21-4621-bc29-8c8e2843db9b" xmlns:ns3="c1ad2bc7-995a-43c6-9db2-97a985d1c7d5" targetNamespace="http://schemas.microsoft.com/office/2006/metadata/properties" ma:root="true" ma:fieldsID="1d1c1181d49bff798ab97b42d3ae7730" ns2:_="" ns3:_="">
    <xsd:import namespace="b4782ecd-4c21-4621-bc29-8c8e2843db9b"/>
    <xsd:import namespace="c1ad2bc7-995a-43c6-9db2-97a985d1c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82ecd-4c21-4621-bc29-8c8e2843d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0dece7db-9186-42ea-9639-d7046e2b9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d2bc7-995a-43c6-9db2-97a985d1c7d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cfe1db7-b67a-49c8-9d9c-abfc2a474644}" ma:internalName="TaxCatchAll" ma:showField="CatchAllData" ma:web="c1ad2bc7-995a-43c6-9db2-97a985d1c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ad2bc7-995a-43c6-9db2-97a985d1c7d5" xsi:nil="true"/>
    <lcf76f155ced4ddcb4097134ff3c332f xmlns="b4782ecd-4c21-4621-bc29-8c8e2843db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0419DC-6AB7-4208-88FF-9E142A4659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08F931-9DC9-461A-9EB1-E12417B09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82ecd-4c21-4621-bc29-8c8e2843db9b"/>
    <ds:schemaRef ds:uri="c1ad2bc7-995a-43c6-9db2-97a985d1c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1AA917-01E1-42A5-83BB-F25A6A88726B}">
  <ds:schemaRefs>
    <ds:schemaRef ds:uri="http://schemas.microsoft.com/office/2006/metadata/properties"/>
    <ds:schemaRef ds:uri="http://schemas.microsoft.com/office/infopath/2007/PartnerControls"/>
    <ds:schemaRef ds:uri="c1ad2bc7-995a-43c6-9db2-97a985d1c7d5"/>
    <ds:schemaRef ds:uri="b4782ecd-4c21-4621-bc29-8c8e2843db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Modelový příklad</vt:lpstr>
      <vt:lpstr>Příloha č. 2 Smlouvy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Heřmánek</dc:creator>
  <cp:lastModifiedBy>Jana Velická</cp:lastModifiedBy>
  <dcterms:created xsi:type="dcterms:W3CDTF">2025-06-30T09:08:38Z</dcterms:created>
  <dcterms:modified xsi:type="dcterms:W3CDTF">2026-01-08T07:22:11Z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0x01010082490D8B0870784EB834E214258699FB</vt:lpwstr>
  </property>
</Properties>
</file>