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na\Documents\ENSYTRA\ensytra 2012\kontaktovaní zákazníci1\kontaktovaní zákazníci\pelhřimov\2019\"/>
    </mc:Choice>
  </mc:AlternateContent>
  <bookViews>
    <workbookView xWindow="0" yWindow="0" windowWidth="28800" windowHeight="12435"/>
  </bookViews>
  <sheets>
    <sheet name="realne-naklady-zp-20180101-2018" sheetId="1" r:id="rId1"/>
  </sheets>
  <calcPr calcId="152511"/>
</workbook>
</file>

<file path=xl/calcChain.xml><?xml version="1.0" encoding="utf-8"?>
<calcChain xmlns="http://schemas.openxmlformats.org/spreadsheetml/2006/main">
  <c r="H24" i="1" l="1"/>
  <c r="I24" i="1"/>
  <c r="J24" i="1"/>
  <c r="G24" i="1"/>
</calcChain>
</file>

<file path=xl/sharedStrings.xml><?xml version="1.0" encoding="utf-8"?>
<sst xmlns="http://schemas.openxmlformats.org/spreadsheetml/2006/main" count="101" uniqueCount="66">
  <si>
    <t>Seznam odběrných míst zemního plynu v období od 1.1.2018 do 31.12.2018</t>
  </si>
  <si>
    <t>Subjekt</t>
  </si>
  <si>
    <t>IČ</t>
  </si>
  <si>
    <t>Korespondenční adresa / odbor</t>
  </si>
  <si>
    <t>Odběrné místo</t>
  </si>
  <si>
    <t>EIC</t>
  </si>
  <si>
    <t>Typ OM</t>
  </si>
  <si>
    <t>celkem spotřeba (MWh) 2018</t>
  </si>
  <si>
    <t>neregulované náklady (CZK) 2018</t>
  </si>
  <si>
    <t>regulované náklady (CZK) 2018</t>
  </si>
  <si>
    <t>Město Pelhřimov</t>
  </si>
  <si>
    <t>00248801</t>
  </si>
  <si>
    <t>27ZG900Z1008819A</t>
  </si>
  <si>
    <t>MO</t>
  </si>
  <si>
    <t>27ZG900Z1008285L</t>
  </si>
  <si>
    <t>Starý Pelhřimov 106, 39301 Pelhřimov</t>
  </si>
  <si>
    <t>27ZG900Z10211105</t>
  </si>
  <si>
    <t>Domov pro seniory Pelhřimov, p.o.</t>
  </si>
  <si>
    <t>75136295</t>
  </si>
  <si>
    <t>Domov pro seniory</t>
  </si>
  <si>
    <t>27ZG900T0111507M</t>
  </si>
  <si>
    <t>SO</t>
  </si>
  <si>
    <t>Dům dětí a mládeže, Pelhřimov, Třída legií 382, p.o.</t>
  </si>
  <si>
    <t>71235701</t>
  </si>
  <si>
    <t>DDM</t>
  </si>
  <si>
    <t>27ZG900Z1007131G</t>
  </si>
  <si>
    <t>Kulturní zařízení města Pelhřimova, p.o.</t>
  </si>
  <si>
    <t>00374580</t>
  </si>
  <si>
    <t>Kult.zař.</t>
  </si>
  <si>
    <t>27ZG900Z1000284Q</t>
  </si>
  <si>
    <t>Mateřská škola Pelhřimov, p.o.</t>
  </si>
  <si>
    <t>70992681</t>
  </si>
  <si>
    <t>MŠ</t>
  </si>
  <si>
    <t>27ZG900Z10100605</t>
  </si>
  <si>
    <t>Městská správa lesů Pelhřimov s.r.o.</t>
  </si>
  <si>
    <t>25156705</t>
  </si>
  <si>
    <t>Lesy</t>
  </si>
  <si>
    <t>27ZG900Z1003559Z</t>
  </si>
  <si>
    <t>Školní jídelna Pelhřimov, Třída Legií 1421 p.o.</t>
  </si>
  <si>
    <t>70992657</t>
  </si>
  <si>
    <t>Šk. jídelna</t>
  </si>
  <si>
    <t>27ZG900Z1006944H</t>
  </si>
  <si>
    <t>Technické služby města Pelhřimova, p.o.</t>
  </si>
  <si>
    <t>49056689</t>
  </si>
  <si>
    <t>TS Krásovy Domky</t>
  </si>
  <si>
    <t>27ZG900Z10038253</t>
  </si>
  <si>
    <t>27ZG900Z1010341Y</t>
  </si>
  <si>
    <t>27ZG900Z1009092R</t>
  </si>
  <si>
    <t>TS Myslotínská</t>
  </si>
  <si>
    <t>27ZG900Z1000076X</t>
  </si>
  <si>
    <t>TS Na Výsluní</t>
  </si>
  <si>
    <t>27ZG900Z1005271A</t>
  </si>
  <si>
    <t>Základní škola Pelhřimov, Komenského 1465, p.o.</t>
  </si>
  <si>
    <t>70876118</t>
  </si>
  <si>
    <t>ZŠ Komenského</t>
  </si>
  <si>
    <t>27ZG900Z1007500B</t>
  </si>
  <si>
    <t>Základní škola Pelhřimov, Osvobození 1881, p.o.</t>
  </si>
  <si>
    <t>70876096</t>
  </si>
  <si>
    <t>ZŠ Osvobození</t>
  </si>
  <si>
    <t>27ZG900Z1010800S</t>
  </si>
  <si>
    <t>Základní umělecká škola, Pelhřimov, Pod Kalvárií 850, p.o.</t>
  </si>
  <si>
    <t>71235132</t>
  </si>
  <si>
    <t>ZUŠ</t>
  </si>
  <si>
    <t>27ZG900Z1008158S</t>
  </si>
  <si>
    <t>27ZG900Z1006589B</t>
  </si>
  <si>
    <t>celkové náklady bez DPH(CZK)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</si>
</sst>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00"/>
    <numFmt numFmtId="169" formatCode="#,##0.000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3.5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CC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20" fillId="0" borderId="0" xfId="0" applyFont="1" applyAlignment="1">
      <alignment horizontal="left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18" fillId="0" borderId="10" xfId="0" applyFont="1" applyBorder="1" applyAlignment="1">
      <alignment wrapText="1"/>
    </xf>
    <xf numFmtId="49" fontId="18" fillId="0" borderId="10" xfId="0" applyNumberFormat="1" applyFont="1" applyBorder="1" applyAlignment="1">
      <alignment wrapText="1"/>
    </xf>
    <xf numFmtId="168" fontId="18" fillId="0" borderId="10" xfId="0" applyNumberFormat="1" applyFont="1" applyBorder="1" applyAlignment="1">
      <alignment wrapText="1"/>
    </xf>
    <xf numFmtId="3" fontId="18" fillId="0" borderId="10" xfId="0" applyNumberFormat="1" applyFont="1" applyBorder="1" applyAlignment="1">
      <alignment wrapText="1"/>
    </xf>
    <xf numFmtId="169" fontId="16" fillId="0" borderId="11" xfId="0" applyNumberFormat="1" applyFont="1" applyBorder="1"/>
    <xf numFmtId="0" fontId="21" fillId="33" borderId="10" xfId="0" applyFont="1" applyFill="1" applyBorder="1" applyAlignment="1">
      <alignment horizontal="center" vertical="center" wrapText="1"/>
    </xf>
    <xf numFmtId="169" fontId="22" fillId="0" borderId="11" xfId="0" applyNumberFormat="1" applyFont="1" applyBorder="1"/>
    <xf numFmtId="3" fontId="21" fillId="0" borderId="10" xfId="0" applyNumberFormat="1" applyFont="1" applyBorder="1" applyAlignment="1">
      <alignment wrapText="1"/>
    </xf>
    <xf numFmtId="0" fontId="22" fillId="0" borderId="0" xfId="0" applyFont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showGridLines="0" tabSelected="1" workbookViewId="0">
      <selection activeCell="C26" sqref="C26"/>
    </sheetView>
  </sheetViews>
  <sheetFormatPr defaultRowHeight="15" x14ac:dyDescent="0.25"/>
  <cols>
    <col min="1" max="1" width="36.5703125" bestFit="1" customWidth="1"/>
    <col min="2" max="2" width="9" customWidth="1"/>
    <col min="3" max="3" width="26.140625" bestFit="1" customWidth="1"/>
    <col min="4" max="4" width="34.85546875" bestFit="1" customWidth="1"/>
    <col min="5" max="5" width="17.7109375" bestFit="1" customWidth="1"/>
    <col min="6" max="6" width="7" customWidth="1"/>
    <col min="7" max="9" width="14.28515625" customWidth="1"/>
    <col min="10" max="10" width="14.28515625" style="12" customWidth="1"/>
  </cols>
  <sheetData>
    <row r="2" spans="1:10" ht="18" customHeight="1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</row>
    <row r="4" spans="1:10" ht="36.75" customHeight="1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9" t="s">
        <v>65</v>
      </c>
    </row>
    <row r="5" spans="1:10" x14ac:dyDescent="0.25">
      <c r="A5" s="4" t="s">
        <v>10</v>
      </c>
      <c r="B5" s="5" t="s">
        <v>11</v>
      </c>
      <c r="C5" s="3"/>
      <c r="D5" s="4" t="s">
        <v>10</v>
      </c>
      <c r="E5" s="5" t="s">
        <v>12</v>
      </c>
      <c r="F5" s="4" t="s">
        <v>13</v>
      </c>
      <c r="G5" s="6">
        <v>188.68899999999999</v>
      </c>
      <c r="H5" s="7">
        <v>95890</v>
      </c>
      <c r="I5" s="7">
        <v>60576</v>
      </c>
      <c r="J5" s="11">
        <v>156466</v>
      </c>
    </row>
    <row r="6" spans="1:10" x14ac:dyDescent="0.25">
      <c r="A6" s="4" t="s">
        <v>10</v>
      </c>
      <c r="B6" s="5" t="s">
        <v>11</v>
      </c>
      <c r="C6" s="3"/>
      <c r="D6" s="4" t="s">
        <v>10</v>
      </c>
      <c r="E6" s="5" t="s">
        <v>14</v>
      </c>
      <c r="F6" s="4" t="s">
        <v>13</v>
      </c>
      <c r="G6" s="6">
        <v>170.00899999999999</v>
      </c>
      <c r="H6" s="7">
        <v>86397</v>
      </c>
      <c r="I6" s="7">
        <v>56789</v>
      </c>
      <c r="J6" s="11">
        <v>143186</v>
      </c>
    </row>
    <row r="7" spans="1:10" x14ac:dyDescent="0.25">
      <c r="A7" s="4" t="s">
        <v>10</v>
      </c>
      <c r="B7" s="5" t="s">
        <v>11</v>
      </c>
      <c r="C7" s="3"/>
      <c r="D7" s="4" t="s">
        <v>15</v>
      </c>
      <c r="E7" s="5" t="s">
        <v>16</v>
      </c>
      <c r="F7" s="4" t="s">
        <v>13</v>
      </c>
      <c r="G7" s="6">
        <v>2.2050000000000001</v>
      </c>
      <c r="H7" s="7">
        <v>1053</v>
      </c>
      <c r="I7" s="7">
        <v>1211</v>
      </c>
      <c r="J7" s="11">
        <v>2264</v>
      </c>
    </row>
    <row r="8" spans="1:10" x14ac:dyDescent="0.25">
      <c r="A8" s="4" t="s">
        <v>17</v>
      </c>
      <c r="B8" s="5" t="s">
        <v>18</v>
      </c>
      <c r="C8" s="3"/>
      <c r="D8" s="4" t="s">
        <v>19</v>
      </c>
      <c r="E8" s="5" t="s">
        <v>20</v>
      </c>
      <c r="F8" s="4" t="s">
        <v>21</v>
      </c>
      <c r="G8" s="6">
        <v>743.33</v>
      </c>
      <c r="H8" s="7">
        <v>377753</v>
      </c>
      <c r="I8" s="7">
        <v>263224</v>
      </c>
      <c r="J8" s="11">
        <v>640977</v>
      </c>
    </row>
    <row r="9" spans="1:10" ht="26.25" x14ac:dyDescent="0.25">
      <c r="A9" s="4" t="s">
        <v>22</v>
      </c>
      <c r="B9" s="5" t="s">
        <v>23</v>
      </c>
      <c r="C9" s="3"/>
      <c r="D9" s="4" t="s">
        <v>24</v>
      </c>
      <c r="E9" s="5" t="s">
        <v>25</v>
      </c>
      <c r="F9" s="4" t="s">
        <v>13</v>
      </c>
      <c r="G9" s="6">
        <v>56.637999999999998</v>
      </c>
      <c r="H9" s="7">
        <v>28783</v>
      </c>
      <c r="I9" s="7">
        <v>18339</v>
      </c>
      <c r="J9" s="11">
        <v>47122</v>
      </c>
    </row>
    <row r="10" spans="1:10" x14ac:dyDescent="0.25">
      <c r="A10" s="4" t="s">
        <v>26</v>
      </c>
      <c r="B10" s="5" t="s">
        <v>27</v>
      </c>
      <c r="C10" s="3"/>
      <c r="D10" s="4" t="s">
        <v>28</v>
      </c>
      <c r="E10" s="5" t="s">
        <v>29</v>
      </c>
      <c r="F10" s="4" t="s">
        <v>13</v>
      </c>
      <c r="G10" s="6">
        <v>6.0119999999999996</v>
      </c>
      <c r="H10" s="7">
        <v>3055</v>
      </c>
      <c r="I10" s="7">
        <v>3435</v>
      </c>
      <c r="J10" s="11">
        <v>6490</v>
      </c>
    </row>
    <row r="11" spans="1:10" x14ac:dyDescent="0.25">
      <c r="A11" s="4" t="s">
        <v>30</v>
      </c>
      <c r="B11" s="5" t="s">
        <v>31</v>
      </c>
      <c r="C11" s="3"/>
      <c r="D11" s="4" t="s">
        <v>32</v>
      </c>
      <c r="E11" s="5" t="s">
        <v>33</v>
      </c>
      <c r="F11" s="4" t="s">
        <v>13</v>
      </c>
      <c r="G11" s="6">
        <v>138.316</v>
      </c>
      <c r="H11" s="7">
        <v>68911</v>
      </c>
      <c r="I11" s="7">
        <v>45476</v>
      </c>
      <c r="J11" s="11">
        <v>114387</v>
      </c>
    </row>
    <row r="12" spans="1:10" x14ac:dyDescent="0.25">
      <c r="A12" s="4" t="s">
        <v>34</v>
      </c>
      <c r="B12" s="5" t="s">
        <v>35</v>
      </c>
      <c r="C12" s="3"/>
      <c r="D12" s="4" t="s">
        <v>36</v>
      </c>
      <c r="E12" s="5" t="s">
        <v>37</v>
      </c>
      <c r="F12" s="4" t="s">
        <v>13</v>
      </c>
      <c r="G12" s="6">
        <v>98.953000000000003</v>
      </c>
      <c r="H12" s="7">
        <v>50287</v>
      </c>
      <c r="I12" s="7">
        <v>32427</v>
      </c>
      <c r="J12" s="11">
        <v>82713</v>
      </c>
    </row>
    <row r="13" spans="1:10" ht="26.25" x14ac:dyDescent="0.25">
      <c r="A13" s="4" t="s">
        <v>38</v>
      </c>
      <c r="B13" s="5" t="s">
        <v>39</v>
      </c>
      <c r="C13" s="3"/>
      <c r="D13" s="4" t="s">
        <v>40</v>
      </c>
      <c r="E13" s="5" t="s">
        <v>41</v>
      </c>
      <c r="F13" s="4" t="s">
        <v>13</v>
      </c>
      <c r="G13" s="6">
        <v>0</v>
      </c>
      <c r="H13" s="7">
        <v>0</v>
      </c>
      <c r="I13" s="7">
        <v>2514</v>
      </c>
      <c r="J13" s="11">
        <v>2514</v>
      </c>
    </row>
    <row r="14" spans="1:10" x14ac:dyDescent="0.25">
      <c r="A14" s="4" t="s">
        <v>42</v>
      </c>
      <c r="B14" s="5" t="s">
        <v>43</v>
      </c>
      <c r="C14" s="3"/>
      <c r="D14" s="4" t="s">
        <v>44</v>
      </c>
      <c r="E14" s="5" t="s">
        <v>45</v>
      </c>
      <c r="F14" s="4" t="s">
        <v>13</v>
      </c>
      <c r="G14" s="6">
        <v>0.58399999999999996</v>
      </c>
      <c r="H14" s="7">
        <v>290</v>
      </c>
      <c r="I14" s="7">
        <v>1184</v>
      </c>
      <c r="J14" s="11">
        <v>1474</v>
      </c>
    </row>
    <row r="15" spans="1:10" x14ac:dyDescent="0.25">
      <c r="A15" s="4" t="s">
        <v>42</v>
      </c>
      <c r="B15" s="5" t="s">
        <v>43</v>
      </c>
      <c r="C15" s="3"/>
      <c r="D15" s="4" t="s">
        <v>44</v>
      </c>
      <c r="E15" s="5" t="s">
        <v>46</v>
      </c>
      <c r="F15" s="4" t="s">
        <v>13</v>
      </c>
      <c r="G15" s="6">
        <v>14.462999999999999</v>
      </c>
      <c r="H15" s="7">
        <v>7284</v>
      </c>
      <c r="I15" s="7">
        <v>6313</v>
      </c>
      <c r="J15" s="11">
        <v>13596</v>
      </c>
    </row>
    <row r="16" spans="1:10" x14ac:dyDescent="0.25">
      <c r="A16" s="4" t="s">
        <v>42</v>
      </c>
      <c r="B16" s="5" t="s">
        <v>43</v>
      </c>
      <c r="C16" s="3"/>
      <c r="D16" s="4" t="s">
        <v>44</v>
      </c>
      <c r="E16" s="5" t="s">
        <v>47</v>
      </c>
      <c r="F16" s="4" t="s">
        <v>13</v>
      </c>
      <c r="G16" s="6">
        <v>17.558</v>
      </c>
      <c r="H16" s="7">
        <v>8856</v>
      </c>
      <c r="I16" s="7">
        <v>7318</v>
      </c>
      <c r="J16" s="11">
        <v>16174</v>
      </c>
    </row>
    <row r="17" spans="1:10" x14ac:dyDescent="0.25">
      <c r="A17" s="4" t="s">
        <v>42</v>
      </c>
      <c r="B17" s="5" t="s">
        <v>43</v>
      </c>
      <c r="C17" s="3"/>
      <c r="D17" s="4" t="s">
        <v>48</v>
      </c>
      <c r="E17" s="5" t="s">
        <v>49</v>
      </c>
      <c r="F17" s="4" t="s">
        <v>13</v>
      </c>
      <c r="G17" s="6">
        <v>338.29</v>
      </c>
      <c r="H17" s="7">
        <v>171724</v>
      </c>
      <c r="I17" s="7">
        <v>110957</v>
      </c>
      <c r="J17" s="11">
        <v>282681</v>
      </c>
    </row>
    <row r="18" spans="1:10" x14ac:dyDescent="0.25">
      <c r="A18" s="4" t="s">
        <v>42</v>
      </c>
      <c r="B18" s="5" t="s">
        <v>43</v>
      </c>
      <c r="C18" s="3"/>
      <c r="D18" s="4" t="s">
        <v>50</v>
      </c>
      <c r="E18" s="5" t="s">
        <v>51</v>
      </c>
      <c r="F18" s="4" t="s">
        <v>13</v>
      </c>
      <c r="G18" s="6">
        <v>25.027000000000001</v>
      </c>
      <c r="H18" s="7">
        <v>12718</v>
      </c>
      <c r="I18" s="7">
        <v>9656</v>
      </c>
      <c r="J18" s="11">
        <v>22374</v>
      </c>
    </row>
    <row r="19" spans="1:10" ht="26.25" x14ac:dyDescent="0.25">
      <c r="A19" s="4" t="s">
        <v>52</v>
      </c>
      <c r="B19" s="5" t="s">
        <v>53</v>
      </c>
      <c r="C19" s="3"/>
      <c r="D19" s="4" t="s">
        <v>54</v>
      </c>
      <c r="E19" s="5" t="s">
        <v>55</v>
      </c>
      <c r="F19" s="4" t="s">
        <v>13</v>
      </c>
      <c r="G19" s="6">
        <v>28.161999999999999</v>
      </c>
      <c r="H19" s="7">
        <v>14312</v>
      </c>
      <c r="I19" s="7">
        <v>10550</v>
      </c>
      <c r="J19" s="11">
        <v>24862</v>
      </c>
    </row>
    <row r="20" spans="1:10" ht="26.25" x14ac:dyDescent="0.25">
      <c r="A20" s="4" t="s">
        <v>56</v>
      </c>
      <c r="B20" s="5" t="s">
        <v>57</v>
      </c>
      <c r="C20" s="3"/>
      <c r="D20" s="4" t="s">
        <v>58</v>
      </c>
      <c r="E20" s="5" t="s">
        <v>59</v>
      </c>
      <c r="F20" s="4" t="s">
        <v>13</v>
      </c>
      <c r="G20" s="6">
        <v>14.092000000000001</v>
      </c>
      <c r="H20" s="7">
        <v>7142</v>
      </c>
      <c r="I20" s="7">
        <v>6188</v>
      </c>
      <c r="J20" s="11">
        <v>13330</v>
      </c>
    </row>
    <row r="21" spans="1:10" ht="26.25" x14ac:dyDescent="0.25">
      <c r="A21" s="4" t="s">
        <v>60</v>
      </c>
      <c r="B21" s="5" t="s">
        <v>61</v>
      </c>
      <c r="C21" s="3"/>
      <c r="D21" s="4" t="s">
        <v>62</v>
      </c>
      <c r="E21" s="5" t="s">
        <v>63</v>
      </c>
      <c r="F21" s="4" t="s">
        <v>13</v>
      </c>
      <c r="G21" s="6">
        <v>84.614999999999995</v>
      </c>
      <c r="H21" s="7">
        <v>43000</v>
      </c>
      <c r="I21" s="7">
        <v>27620</v>
      </c>
      <c r="J21" s="11">
        <v>70620</v>
      </c>
    </row>
    <row r="22" spans="1:10" ht="26.25" x14ac:dyDescent="0.25">
      <c r="A22" s="4" t="s">
        <v>60</v>
      </c>
      <c r="B22" s="5" t="s">
        <v>61</v>
      </c>
      <c r="C22" s="3"/>
      <c r="D22" s="4" t="s">
        <v>62</v>
      </c>
      <c r="E22" s="5" t="s">
        <v>64</v>
      </c>
      <c r="F22" s="4" t="s">
        <v>13</v>
      </c>
      <c r="G22" s="6">
        <v>54.12</v>
      </c>
      <c r="H22" s="7">
        <v>27503</v>
      </c>
      <c r="I22" s="7">
        <v>17693</v>
      </c>
      <c r="J22" s="11">
        <v>45196</v>
      </c>
    </row>
    <row r="24" spans="1:10" x14ac:dyDescent="0.25">
      <c r="G24" s="8">
        <f>SUM(G5:G23)</f>
        <v>1981.0629999999999</v>
      </c>
      <c r="H24" s="8">
        <f t="shared" ref="H24:J24" si="0">SUM(H5:H23)</f>
        <v>1004958</v>
      </c>
      <c r="I24" s="8">
        <f t="shared" si="0"/>
        <v>681470</v>
      </c>
      <c r="J24" s="10">
        <f t="shared" si="0"/>
        <v>1686426</v>
      </c>
    </row>
  </sheetData>
  <mergeCells count="1">
    <mergeCell ref="A2:J2"/>
  </mergeCells>
  <pageMargins left="0.78740157499999996" right="0.78740157499999996" top="0.984251969" bottom="0.984251969" header="0.4921259845" footer="0.492125984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realne-naklady-zp-20180101-2018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EnergyBroker.cz</dc:title>
  <dc:creator>Dana</dc:creator>
  <cp:lastModifiedBy>Dana</cp:lastModifiedBy>
  <dcterms:created xsi:type="dcterms:W3CDTF">2019-03-25T14:49:51Z</dcterms:created>
  <dcterms:modified xsi:type="dcterms:W3CDTF">2019-03-25T14:50:12Z</dcterms:modified>
</cp:coreProperties>
</file>