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pelhřimov\2017\"/>
    </mc:Choice>
  </mc:AlternateContent>
  <bookViews>
    <workbookView xWindow="0" yWindow="0" windowWidth="13515" windowHeight="11625"/>
  </bookViews>
  <sheets>
    <sheet name="realne-naklady-zp-20160101-2016" sheetId="1" r:id="rId1"/>
  </sheets>
  <calcPr calcId="152511"/>
</workbook>
</file>

<file path=xl/calcChain.xml><?xml version="1.0" encoding="utf-8"?>
<calcChain xmlns="http://schemas.openxmlformats.org/spreadsheetml/2006/main">
  <c r="G23" i="1" l="1"/>
  <c r="H23" i="1"/>
  <c r="I23" i="1"/>
  <c r="F23" i="1"/>
</calcChain>
</file>

<file path=xl/sharedStrings.xml><?xml version="1.0" encoding="utf-8"?>
<sst xmlns="http://schemas.openxmlformats.org/spreadsheetml/2006/main" count="95" uniqueCount="63">
  <si>
    <t>Seznam odběrných míst zemního plynu v období od 1.1.2016 do 31.12.2016</t>
  </si>
  <si>
    <t>Subjekt</t>
  </si>
  <si>
    <t>IČ</t>
  </si>
  <si>
    <t>Odběrné místo</t>
  </si>
  <si>
    <t>EIC</t>
  </si>
  <si>
    <t>Typ OM</t>
  </si>
  <si>
    <t>celkem spotřeba (MWh) 2016</t>
  </si>
  <si>
    <t>neregulované náklady (CZK) 2016</t>
  </si>
  <si>
    <t>regulované náklady (CZK) 2016</t>
  </si>
  <si>
    <t>Město Pelhřimov</t>
  </si>
  <si>
    <t>00248801</t>
  </si>
  <si>
    <t>27ZG900Z1008819A</t>
  </si>
  <si>
    <t>MO</t>
  </si>
  <si>
    <t>27ZG900Z1008285L</t>
  </si>
  <si>
    <t>Kulturní zařízení města Pelhřimova, p.o.</t>
  </si>
  <si>
    <t>00374580</t>
  </si>
  <si>
    <t>Kult.zař.</t>
  </si>
  <si>
    <t>27ZG900Z1000284Q</t>
  </si>
  <si>
    <t>Technické služby města Pelhřimova, p.o.</t>
  </si>
  <si>
    <t>49056689</t>
  </si>
  <si>
    <t>TS Krásovy Domky</t>
  </si>
  <si>
    <t>27ZG900Z10038253</t>
  </si>
  <si>
    <t>27ZG900Z1010341Y</t>
  </si>
  <si>
    <t>27ZG900Z1009092R</t>
  </si>
  <si>
    <t>TS Myslotínská</t>
  </si>
  <si>
    <t>27ZG900Z1000076X</t>
  </si>
  <si>
    <t>TS Na Výsluní</t>
  </si>
  <si>
    <t>27ZG900Z1005271A</t>
  </si>
  <si>
    <t>Domov pro seniory Pelhřimov, p.o.</t>
  </si>
  <si>
    <t>75136295</t>
  </si>
  <si>
    <t>Domov pro seniory</t>
  </si>
  <si>
    <t>27ZG900T0111507M</t>
  </si>
  <si>
    <t>SO</t>
  </si>
  <si>
    <t>Městská správa lesů Pelhřimov s.r.o.</t>
  </si>
  <si>
    <t>25156705</t>
  </si>
  <si>
    <t>Lesy</t>
  </si>
  <si>
    <t>27ZG900Z1003559Z</t>
  </si>
  <si>
    <t>Základní škola Pelhřimov, Komenského 1465, p.o.</t>
  </si>
  <si>
    <t>70876118</t>
  </si>
  <si>
    <t>ZŠ Komenského</t>
  </si>
  <si>
    <t>27ZG900Z1007500B</t>
  </si>
  <si>
    <t>Základní škola Pelhřimov, Osvobození 1881, p.o.</t>
  </si>
  <si>
    <t>70876096</t>
  </si>
  <si>
    <t>ZŠ Osvobození</t>
  </si>
  <si>
    <t>27ZG900Z1010800S</t>
  </si>
  <si>
    <t>Mateřská škola Pelhřimov, p.o.</t>
  </si>
  <si>
    <t>70992681</t>
  </si>
  <si>
    <t>MŠ</t>
  </si>
  <si>
    <t>27ZG900Z10100605</t>
  </si>
  <si>
    <t>Základní umělecká škola, Pelhřimov, Pod Kalvárií 850, p.o.</t>
  </si>
  <si>
    <t>71235132</t>
  </si>
  <si>
    <t>ZUŠ</t>
  </si>
  <si>
    <t>27ZG900Z1008158S</t>
  </si>
  <si>
    <t>27ZG900Z1006589B</t>
  </si>
  <si>
    <t>Dům dětí a mládeže, Pelhřimov, Třída legií 382, p.o.</t>
  </si>
  <si>
    <t>71235701</t>
  </si>
  <si>
    <t>DDM</t>
  </si>
  <si>
    <t>27ZG900Z1007131G</t>
  </si>
  <si>
    <t>Školní jídelna Pelhřimov, Třída Legií 1421 p.o.</t>
  </si>
  <si>
    <t>70992657</t>
  </si>
  <si>
    <t>Šk. jídelna</t>
  </si>
  <si>
    <t>27ZG900Z1006944H</t>
  </si>
  <si>
    <t>celkové náklady (CZK) 2016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</si>
</sst>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3" fontId="21" fillId="0" borderId="10" xfId="0" applyNumberFormat="1" applyFont="1" applyBorder="1" applyAlignment="1">
      <alignment wrapText="1"/>
    </xf>
    <xf numFmtId="0" fontId="22" fillId="0" borderId="0" xfId="0" applyFont="1"/>
    <xf numFmtId="168" fontId="0" fillId="0" borderId="11" xfId="0" applyNumberFormat="1" applyBorder="1"/>
    <xf numFmtId="3" fontId="22" fillId="0" borderId="11" xfId="0" applyNumberFormat="1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showGridLines="0" tabSelected="1" workbookViewId="0">
      <selection activeCell="D28" sqref="D28"/>
    </sheetView>
  </sheetViews>
  <sheetFormatPr defaultRowHeight="15" x14ac:dyDescent="0.25"/>
  <cols>
    <col min="1" max="1" width="36.5703125" bestFit="1" customWidth="1"/>
    <col min="2" max="2" width="9" customWidth="1"/>
    <col min="3" max="3" width="34.85546875" bestFit="1" customWidth="1"/>
    <col min="4" max="4" width="17.7109375" bestFit="1" customWidth="1"/>
    <col min="5" max="5" width="7" customWidth="1"/>
    <col min="6" max="8" width="13.85546875" customWidth="1"/>
    <col min="9" max="9" width="13.28515625" customWidth="1"/>
  </cols>
  <sheetData>
    <row r="2" spans="1:11" ht="18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39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7" t="s">
        <v>62</v>
      </c>
    </row>
    <row r="5" spans="1:11" x14ac:dyDescent="0.25">
      <c r="A5" s="3" t="s">
        <v>9</v>
      </c>
      <c r="B5" s="4" t="s">
        <v>10</v>
      </c>
      <c r="C5" s="3" t="s">
        <v>9</v>
      </c>
      <c r="D5" s="4" t="s">
        <v>11</v>
      </c>
      <c r="E5" s="3" t="s">
        <v>12</v>
      </c>
      <c r="F5" s="5">
        <v>153.57599999999999</v>
      </c>
      <c r="G5" s="6">
        <v>88546</v>
      </c>
      <c r="H5" s="6">
        <v>36680</v>
      </c>
      <c r="I5" s="8">
        <v>125226</v>
      </c>
    </row>
    <row r="6" spans="1:11" x14ac:dyDescent="0.25">
      <c r="A6" s="3" t="s">
        <v>9</v>
      </c>
      <c r="B6" s="4" t="s">
        <v>10</v>
      </c>
      <c r="C6" s="3" t="s">
        <v>9</v>
      </c>
      <c r="D6" s="4" t="s">
        <v>13</v>
      </c>
      <c r="E6" s="3" t="s">
        <v>12</v>
      </c>
      <c r="F6" s="5">
        <v>88.691000000000003</v>
      </c>
      <c r="G6" s="6">
        <v>51136</v>
      </c>
      <c r="H6" s="6">
        <v>21183</v>
      </c>
      <c r="I6" s="8">
        <v>72319</v>
      </c>
    </row>
    <row r="7" spans="1:11" x14ac:dyDescent="0.25">
      <c r="A7" s="3" t="s">
        <v>14</v>
      </c>
      <c r="B7" s="4" t="s">
        <v>15</v>
      </c>
      <c r="C7" s="3" t="s">
        <v>16</v>
      </c>
      <c r="D7" s="4" t="s">
        <v>17</v>
      </c>
      <c r="E7" s="3" t="s">
        <v>12</v>
      </c>
      <c r="F7" s="5">
        <v>7.46</v>
      </c>
      <c r="G7" s="6">
        <v>6863</v>
      </c>
      <c r="H7" s="6">
        <v>4065</v>
      </c>
      <c r="I7" s="8">
        <v>10928</v>
      </c>
    </row>
    <row r="8" spans="1:11" x14ac:dyDescent="0.25">
      <c r="A8" s="3" t="s">
        <v>18</v>
      </c>
      <c r="B8" s="4" t="s">
        <v>19</v>
      </c>
      <c r="C8" s="3" t="s">
        <v>20</v>
      </c>
      <c r="D8" s="4" t="s">
        <v>21</v>
      </c>
      <c r="E8" s="3" t="s">
        <v>12</v>
      </c>
      <c r="F8" s="5">
        <v>1.395</v>
      </c>
      <c r="G8" s="6">
        <v>804</v>
      </c>
      <c r="H8" s="6">
        <v>1716</v>
      </c>
      <c r="I8" s="8">
        <v>2520</v>
      </c>
    </row>
    <row r="9" spans="1:11" x14ac:dyDescent="0.25">
      <c r="A9" s="3" t="s">
        <v>18</v>
      </c>
      <c r="B9" s="4" t="s">
        <v>19</v>
      </c>
      <c r="C9" s="3" t="s">
        <v>20</v>
      </c>
      <c r="D9" s="4" t="s">
        <v>22</v>
      </c>
      <c r="E9" s="3" t="s">
        <v>12</v>
      </c>
      <c r="F9" s="5">
        <v>10.153</v>
      </c>
      <c r="G9" s="6">
        <v>5854</v>
      </c>
      <c r="H9" s="6">
        <v>5102</v>
      </c>
      <c r="I9" s="8">
        <v>10955</v>
      </c>
    </row>
    <row r="10" spans="1:11" x14ac:dyDescent="0.25">
      <c r="A10" s="3" t="s">
        <v>18</v>
      </c>
      <c r="B10" s="4" t="s">
        <v>19</v>
      </c>
      <c r="C10" s="3" t="s">
        <v>20</v>
      </c>
      <c r="D10" s="4" t="s">
        <v>23</v>
      </c>
      <c r="E10" s="3" t="s">
        <v>12</v>
      </c>
      <c r="F10" s="5">
        <v>10.442</v>
      </c>
      <c r="G10" s="6">
        <v>6020</v>
      </c>
      <c r="H10" s="6">
        <v>5600</v>
      </c>
      <c r="I10" s="8">
        <v>11620</v>
      </c>
    </row>
    <row r="11" spans="1:11" x14ac:dyDescent="0.25">
      <c r="A11" s="3" t="s">
        <v>18</v>
      </c>
      <c r="B11" s="4" t="s">
        <v>19</v>
      </c>
      <c r="C11" s="3" t="s">
        <v>24</v>
      </c>
      <c r="D11" s="4" t="s">
        <v>25</v>
      </c>
      <c r="E11" s="3" t="s">
        <v>12</v>
      </c>
      <c r="F11" s="5">
        <v>357.88099999999997</v>
      </c>
      <c r="G11" s="6">
        <v>206340</v>
      </c>
      <c r="H11" s="6">
        <v>125230</v>
      </c>
      <c r="I11" s="8">
        <v>331570</v>
      </c>
    </row>
    <row r="12" spans="1:11" x14ac:dyDescent="0.25">
      <c r="A12" s="3" t="s">
        <v>18</v>
      </c>
      <c r="B12" s="4" t="s">
        <v>19</v>
      </c>
      <c r="C12" s="3" t="s">
        <v>26</v>
      </c>
      <c r="D12" s="4" t="s">
        <v>27</v>
      </c>
      <c r="E12" s="3" t="s">
        <v>12</v>
      </c>
      <c r="F12" s="5">
        <v>27.404</v>
      </c>
      <c r="G12" s="6">
        <v>15800</v>
      </c>
      <c r="H12" s="6">
        <v>10703</v>
      </c>
      <c r="I12" s="8">
        <v>26503</v>
      </c>
    </row>
    <row r="13" spans="1:11" x14ac:dyDescent="0.25">
      <c r="A13" s="3" t="s">
        <v>28</v>
      </c>
      <c r="B13" s="4" t="s">
        <v>29</v>
      </c>
      <c r="C13" s="3" t="s">
        <v>30</v>
      </c>
      <c r="D13" s="4" t="s">
        <v>31</v>
      </c>
      <c r="E13" s="3" t="s">
        <v>32</v>
      </c>
      <c r="F13" s="5">
        <v>801.16899999999998</v>
      </c>
      <c r="G13" s="6">
        <v>461922</v>
      </c>
      <c r="H13" s="6">
        <v>248524</v>
      </c>
      <c r="I13" s="8">
        <v>710446</v>
      </c>
    </row>
    <row r="14" spans="1:11" x14ac:dyDescent="0.25">
      <c r="A14" s="3" t="s">
        <v>33</v>
      </c>
      <c r="B14" s="4" t="s">
        <v>34</v>
      </c>
      <c r="C14" s="3" t="s">
        <v>35</v>
      </c>
      <c r="D14" s="4" t="s">
        <v>36</v>
      </c>
      <c r="E14" s="3" t="s">
        <v>12</v>
      </c>
      <c r="F14" s="5">
        <v>104.93300000000001</v>
      </c>
      <c r="G14" s="6">
        <v>60500</v>
      </c>
      <c r="H14" s="6">
        <v>36423</v>
      </c>
      <c r="I14" s="8">
        <v>96923</v>
      </c>
    </row>
    <row r="15" spans="1:11" ht="26.25" x14ac:dyDescent="0.25">
      <c r="A15" s="3" t="s">
        <v>37</v>
      </c>
      <c r="B15" s="4" t="s">
        <v>38</v>
      </c>
      <c r="C15" s="3" t="s">
        <v>39</v>
      </c>
      <c r="D15" s="4" t="s">
        <v>40</v>
      </c>
      <c r="E15" s="3" t="s">
        <v>12</v>
      </c>
      <c r="F15" s="5">
        <v>28.163</v>
      </c>
      <c r="G15" s="6">
        <v>16238</v>
      </c>
      <c r="H15" s="6">
        <v>10931</v>
      </c>
      <c r="I15" s="8">
        <v>27169</v>
      </c>
    </row>
    <row r="16" spans="1:11" ht="26.25" x14ac:dyDescent="0.25">
      <c r="A16" s="3" t="s">
        <v>41</v>
      </c>
      <c r="B16" s="4" t="s">
        <v>42</v>
      </c>
      <c r="C16" s="3" t="s">
        <v>43</v>
      </c>
      <c r="D16" s="4" t="s">
        <v>44</v>
      </c>
      <c r="E16" s="3" t="s">
        <v>12</v>
      </c>
      <c r="F16" s="5">
        <v>14.177</v>
      </c>
      <c r="G16" s="6">
        <v>7698</v>
      </c>
      <c r="H16" s="6">
        <v>6383</v>
      </c>
      <c r="I16" s="8">
        <v>14082</v>
      </c>
    </row>
    <row r="17" spans="1:9" x14ac:dyDescent="0.25">
      <c r="A17" s="3" t="s">
        <v>45</v>
      </c>
      <c r="B17" s="4" t="s">
        <v>46</v>
      </c>
      <c r="C17" s="3" t="s">
        <v>47</v>
      </c>
      <c r="D17" s="4" t="s">
        <v>48</v>
      </c>
      <c r="E17" s="3" t="s">
        <v>12</v>
      </c>
      <c r="F17" s="5">
        <v>150.86000000000001</v>
      </c>
      <c r="G17" s="6">
        <v>86980</v>
      </c>
      <c r="H17" s="6">
        <v>52294</v>
      </c>
      <c r="I17" s="8">
        <v>139274</v>
      </c>
    </row>
    <row r="18" spans="1:9" ht="26.25" x14ac:dyDescent="0.25">
      <c r="A18" s="3" t="s">
        <v>49</v>
      </c>
      <c r="B18" s="4" t="s">
        <v>50</v>
      </c>
      <c r="C18" s="3" t="s">
        <v>51</v>
      </c>
      <c r="D18" s="4" t="s">
        <v>52</v>
      </c>
      <c r="E18" s="3" t="s">
        <v>12</v>
      </c>
      <c r="F18" s="5">
        <v>93.061000000000007</v>
      </c>
      <c r="G18" s="6">
        <v>53656</v>
      </c>
      <c r="H18" s="6">
        <v>31803</v>
      </c>
      <c r="I18" s="8">
        <v>85458</v>
      </c>
    </row>
    <row r="19" spans="1:9" ht="26.25" x14ac:dyDescent="0.25">
      <c r="A19" s="3" t="s">
        <v>49</v>
      </c>
      <c r="B19" s="4" t="s">
        <v>50</v>
      </c>
      <c r="C19" s="3" t="s">
        <v>51</v>
      </c>
      <c r="D19" s="4" t="s">
        <v>53</v>
      </c>
      <c r="E19" s="3" t="s">
        <v>12</v>
      </c>
      <c r="F19" s="5">
        <v>63.161000000000001</v>
      </c>
      <c r="G19" s="6">
        <v>36416</v>
      </c>
      <c r="H19" s="6">
        <v>20954</v>
      </c>
      <c r="I19" s="8">
        <v>57370</v>
      </c>
    </row>
    <row r="20" spans="1:9" ht="26.25" x14ac:dyDescent="0.25">
      <c r="A20" s="3" t="s">
        <v>54</v>
      </c>
      <c r="B20" s="4" t="s">
        <v>55</v>
      </c>
      <c r="C20" s="3" t="s">
        <v>56</v>
      </c>
      <c r="D20" s="4" t="s">
        <v>57</v>
      </c>
      <c r="E20" s="3" t="s">
        <v>12</v>
      </c>
      <c r="F20" s="5">
        <v>53.859000000000002</v>
      </c>
      <c r="G20" s="6">
        <v>31053</v>
      </c>
      <c r="H20" s="6">
        <v>18415</v>
      </c>
      <c r="I20" s="8">
        <v>49468</v>
      </c>
    </row>
    <row r="21" spans="1:9" ht="26.25" x14ac:dyDescent="0.25">
      <c r="A21" s="3" t="s">
        <v>58</v>
      </c>
      <c r="B21" s="4" t="s">
        <v>59</v>
      </c>
      <c r="C21" s="3" t="s">
        <v>60</v>
      </c>
      <c r="D21" s="4" t="s">
        <v>61</v>
      </c>
      <c r="E21" s="3" t="s">
        <v>12</v>
      </c>
      <c r="F21" s="5">
        <v>28.431000000000001</v>
      </c>
      <c r="G21" s="6">
        <v>16392</v>
      </c>
      <c r="H21" s="6">
        <v>11012</v>
      </c>
      <c r="I21" s="8">
        <v>27404</v>
      </c>
    </row>
    <row r="22" spans="1:9" x14ac:dyDescent="0.25">
      <c r="I22" s="9"/>
    </row>
    <row r="23" spans="1:9" x14ac:dyDescent="0.25">
      <c r="F23" s="10">
        <f>SUM(F5:F22)</f>
        <v>1994.8159999999996</v>
      </c>
      <c r="G23" s="10">
        <f t="shared" ref="G23:I23" si="0">SUM(G5:G22)</f>
        <v>1152218</v>
      </c>
      <c r="H23" s="10">
        <f t="shared" si="0"/>
        <v>647018</v>
      </c>
      <c r="I23" s="11">
        <f t="shared" si="0"/>
        <v>1799235</v>
      </c>
    </row>
  </sheetData>
  <mergeCells count="1">
    <mergeCell ref="A2:K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realne-naklady-zp-20160101-2016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2017-03-29T06:30:53Z</dcterms:created>
  <dcterms:modified xsi:type="dcterms:W3CDTF">2017-03-29T06:30:57Z</dcterms:modified>
</cp:coreProperties>
</file>