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reál_veřejného_sportoviště_Vala\Oprava_2025\výběr_dodavatele_2025\vysvětlení_zd\"/>
    </mc:Choice>
  </mc:AlternateContent>
  <xr:revisionPtr revIDLastSave="0" documentId="13_ncr:1_{AB4951E1-23FB-4D7E-A10B-9D13A67CD24D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7" i="1" l="1"/>
  <c r="F18" i="1"/>
  <c r="F19" i="1"/>
  <c r="F21" i="1"/>
  <c r="F22" i="1"/>
  <c r="F23" i="1"/>
  <c r="F24" i="1"/>
  <c r="F25" i="1"/>
  <c r="F26" i="1"/>
  <c r="F16" i="1"/>
  <c r="F8" i="1"/>
  <c r="F9" i="1"/>
  <c r="F10" i="1"/>
  <c r="F11" i="1"/>
  <c r="F7" i="1"/>
  <c r="F12" i="1" l="1"/>
  <c r="F27" i="1"/>
  <c r="F29" i="1" l="1"/>
  <c r="F30" i="1" s="1"/>
</calcChain>
</file>

<file path=xl/sharedStrings.xml><?xml version="1.0" encoding="utf-8"?>
<sst xmlns="http://schemas.openxmlformats.org/spreadsheetml/2006/main" count="53" uniqueCount="32">
  <si>
    <t>Zkrácený popis</t>
  </si>
  <si>
    <t>M.j.</t>
  </si>
  <si>
    <t>Množství</t>
  </si>
  <si>
    <t>Celkem</t>
  </si>
  <si>
    <t>Odstranění umělého povrchu strojně s odvozem odstraněného materiálu na skládku</t>
  </si>
  <si>
    <t>m2</t>
  </si>
  <si>
    <t>Očištění podkladní asfaltové plochy</t>
  </si>
  <si>
    <t>D+M dvouvrstvého stříkaného povrchu (podložka, nástřik)</t>
  </si>
  <si>
    <t>Lajnování atletiky 4+4 dráhy + sektory</t>
  </si>
  <si>
    <t>kpl</t>
  </si>
  <si>
    <t>Doprava materiálu, strojů a dělníků na stavbu</t>
  </si>
  <si>
    <t>kus</t>
  </si>
  <si>
    <t>M.J.</t>
  </si>
  <si>
    <t>Odstranění stávajících doskočišf s odvozem odstraněného materiálu na skládku</t>
  </si>
  <si>
    <t>Odkopávky na úroveň pláně s úpravou pláně a likvidací výkopku</t>
  </si>
  <si>
    <t>Betonová obruba</t>
  </si>
  <si>
    <t>bm</t>
  </si>
  <si>
    <t>Podkladní vrstva z kameniva tl. 150mm</t>
  </si>
  <si>
    <t>Odstranění umělého povrchu ořezem kolem obruby a žlábku s odvozem odstraněného materiálu na skládku</t>
  </si>
  <si>
    <t>D+M pískového doskočiště 3x8m (pryžová obruba, geotextilie, písek, krycí plachta, přesunutí stávaiícih lapačů)</t>
  </si>
  <si>
    <t>D+M odrazového břevna včetně vybourání, likvidace a opravy povrchu v místě stávajících</t>
  </si>
  <si>
    <t>Cenová nabídka kompletní výměna povrchu</t>
  </si>
  <si>
    <t>č.</t>
  </si>
  <si>
    <t>Cenová nabídka posun sektorů pro skok daleký</t>
  </si>
  <si>
    <t>celkem bez DPH</t>
  </si>
  <si>
    <t>celkem včetně DPH</t>
  </si>
  <si>
    <t>Jednotková cena (Kč)</t>
  </si>
  <si>
    <t>Doplnění povrchu po obvodu sportoviště zeminou</t>
  </si>
  <si>
    <t>Oprava povrchu atletické dráhy a sektoru pro skok daleký – hřiště u ZŠ Václava Havla, Poděbrady</t>
  </si>
  <si>
    <t>Příloha 3b. - výkaz výměr</t>
  </si>
  <si>
    <t>Asfaltový koberec drenážní  PA 8, CRmB 25/55-60, 30 mm</t>
  </si>
  <si>
    <t>Vysvětlení zadávací dokumentace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</si>
</sst>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4" workbookViewId="0">
      <selection activeCell="B33" sqref="B33"/>
    </sheetView>
  </sheetViews>
  <sheetFormatPr defaultRowHeight="15" x14ac:dyDescent="0.25"/>
  <cols>
    <col min="1" max="1" width="3.7109375" style="4" customWidth="1"/>
    <col min="2" max="2" width="57.7109375" style="4" customWidth="1"/>
    <col min="3" max="3" width="5.85546875" style="4" customWidth="1"/>
    <col min="4" max="4" width="9.140625" style="4"/>
    <col min="5" max="5" width="13.42578125" style="4" customWidth="1"/>
    <col min="6" max="6" width="13.28515625" style="4" customWidth="1"/>
  </cols>
  <sheetData>
    <row r="1" spans="1:6" ht="48.75" customHeight="1" x14ac:dyDescent="0.25">
      <c r="A1" s="33" t="s">
        <v>28</v>
      </c>
      <c r="B1" s="33"/>
      <c r="C1" s="33"/>
      <c r="D1" s="33"/>
      <c r="E1" s="33"/>
      <c r="F1" s="33"/>
    </row>
    <row r="2" spans="1:6" x14ac:dyDescent="0.25">
      <c r="A2" s="34" t="s">
        <v>29</v>
      </c>
      <c r="B2" s="34"/>
      <c r="C2" s="34"/>
      <c r="D2" s="34"/>
      <c r="E2" s="34"/>
      <c r="F2" s="34"/>
    </row>
    <row r="3" spans="1:6" x14ac:dyDescent="0.25">
      <c r="A3" s="34" t="s">
        <v>31</v>
      </c>
      <c r="B3" s="34"/>
      <c r="C3" s="34"/>
      <c r="D3" s="34"/>
      <c r="E3" s="34"/>
      <c r="F3" s="34"/>
    </row>
    <row r="5" spans="1:6" ht="15.75" customHeight="1" thickBot="1" x14ac:dyDescent="0.3">
      <c r="A5" s="31" t="s">
        <v>21</v>
      </c>
      <c r="B5" s="32"/>
      <c r="C5" s="32"/>
      <c r="D5" s="32"/>
      <c r="E5" s="32"/>
      <c r="F5" s="32"/>
    </row>
    <row r="6" spans="1:6" ht="26.25" thickBot="1" x14ac:dyDescent="0.3">
      <c r="A6" s="8" t="s">
        <v>22</v>
      </c>
      <c r="B6" s="9" t="s">
        <v>0</v>
      </c>
      <c r="C6" s="23" t="s">
        <v>1</v>
      </c>
      <c r="D6" s="9" t="s">
        <v>2</v>
      </c>
      <c r="E6" s="23" t="s">
        <v>26</v>
      </c>
      <c r="F6" s="10" t="s">
        <v>3</v>
      </c>
    </row>
    <row r="7" spans="1:6" ht="25.5" x14ac:dyDescent="0.25">
      <c r="A7" s="13">
        <v>1</v>
      </c>
      <c r="B7" s="14" t="s">
        <v>4</v>
      </c>
      <c r="C7" s="24" t="s">
        <v>5</v>
      </c>
      <c r="D7" s="14">
        <v>1871</v>
      </c>
      <c r="E7" s="15"/>
      <c r="F7" s="16">
        <f>D7*E7</f>
        <v>0</v>
      </c>
    </row>
    <row r="8" spans="1:6" x14ac:dyDescent="0.25">
      <c r="A8" s="17">
        <v>2</v>
      </c>
      <c r="B8" s="6" t="s">
        <v>6</v>
      </c>
      <c r="C8" s="5" t="s">
        <v>5</v>
      </c>
      <c r="D8" s="6">
        <v>1871</v>
      </c>
      <c r="E8" s="7"/>
      <c r="F8" s="18">
        <f t="shared" ref="F8:F11" si="0">D8*E8</f>
        <v>0</v>
      </c>
    </row>
    <row r="9" spans="1:6" x14ac:dyDescent="0.25">
      <c r="A9" s="17">
        <v>3</v>
      </c>
      <c r="B9" s="6" t="s">
        <v>7</v>
      </c>
      <c r="C9" s="5" t="s">
        <v>5</v>
      </c>
      <c r="D9" s="6">
        <v>1871</v>
      </c>
      <c r="E9" s="7"/>
      <c r="F9" s="18">
        <f t="shared" si="0"/>
        <v>0</v>
      </c>
    </row>
    <row r="10" spans="1:6" x14ac:dyDescent="0.25">
      <c r="A10" s="17">
        <v>4</v>
      </c>
      <c r="B10" s="6" t="s">
        <v>8</v>
      </c>
      <c r="C10" s="5" t="s">
        <v>9</v>
      </c>
      <c r="D10" s="6">
        <v>1</v>
      </c>
      <c r="E10" s="7"/>
      <c r="F10" s="18">
        <f t="shared" si="0"/>
        <v>0</v>
      </c>
    </row>
    <row r="11" spans="1:6" ht="15.75" thickBot="1" x14ac:dyDescent="0.3">
      <c r="A11" s="19">
        <v>5</v>
      </c>
      <c r="B11" s="20" t="s">
        <v>10</v>
      </c>
      <c r="C11" s="25" t="s">
        <v>11</v>
      </c>
      <c r="D11" s="20">
        <v>1</v>
      </c>
      <c r="E11" s="21"/>
      <c r="F11" s="22">
        <f t="shared" si="0"/>
        <v>0</v>
      </c>
    </row>
    <row r="12" spans="1:6" x14ac:dyDescent="0.25">
      <c r="A12" s="1"/>
      <c r="B12" s="2"/>
      <c r="C12" s="2"/>
      <c r="D12" s="12" t="s">
        <v>24</v>
      </c>
      <c r="E12" s="3"/>
      <c r="F12" s="11">
        <f>SUM(F7:F11)</f>
        <v>0</v>
      </c>
    </row>
    <row r="13" spans="1:6" x14ac:dyDescent="0.25">
      <c r="A13" s="1"/>
      <c r="B13" s="2"/>
      <c r="C13" s="2"/>
      <c r="D13" s="2"/>
      <c r="E13" s="3"/>
      <c r="F13" s="3"/>
    </row>
    <row r="14" spans="1:6" ht="15.75" customHeight="1" thickBot="1" x14ac:dyDescent="0.3">
      <c r="A14" s="31" t="s">
        <v>23</v>
      </c>
      <c r="B14" s="32"/>
      <c r="C14" s="32"/>
      <c r="D14" s="32"/>
      <c r="E14" s="32"/>
      <c r="F14" s="32"/>
    </row>
    <row r="15" spans="1:6" ht="26.25" thickBot="1" x14ac:dyDescent="0.3">
      <c r="A15" s="8" t="s">
        <v>22</v>
      </c>
      <c r="B15" s="9" t="s">
        <v>0</v>
      </c>
      <c r="C15" s="23" t="s">
        <v>12</v>
      </c>
      <c r="D15" s="9" t="s">
        <v>2</v>
      </c>
      <c r="E15" s="23" t="s">
        <v>26</v>
      </c>
      <c r="F15" s="10" t="s">
        <v>3</v>
      </c>
    </row>
    <row r="16" spans="1:6" ht="25.5" x14ac:dyDescent="0.25">
      <c r="A16" s="13">
        <v>1</v>
      </c>
      <c r="B16" s="14" t="s">
        <v>13</v>
      </c>
      <c r="C16" s="24" t="s">
        <v>11</v>
      </c>
      <c r="D16" s="14">
        <v>2</v>
      </c>
      <c r="E16" s="15"/>
      <c r="F16" s="16">
        <f>D16*E16</f>
        <v>0</v>
      </c>
    </row>
    <row r="17" spans="1:6" x14ac:dyDescent="0.25">
      <c r="A17" s="17">
        <v>2</v>
      </c>
      <c r="B17" s="6" t="s">
        <v>14</v>
      </c>
      <c r="C17" s="5" t="s">
        <v>5</v>
      </c>
      <c r="D17" s="6">
        <v>104</v>
      </c>
      <c r="E17" s="7"/>
      <c r="F17" s="18">
        <f t="shared" ref="F17:F26" si="1">D17*E17</f>
        <v>0</v>
      </c>
    </row>
    <row r="18" spans="1:6" x14ac:dyDescent="0.25">
      <c r="A18" s="17">
        <v>3</v>
      </c>
      <c r="B18" s="6" t="s">
        <v>15</v>
      </c>
      <c r="C18" s="5" t="s">
        <v>16</v>
      </c>
      <c r="D18" s="6">
        <v>74</v>
      </c>
      <c r="E18" s="7"/>
      <c r="F18" s="18">
        <f t="shared" si="1"/>
        <v>0</v>
      </c>
    </row>
    <row r="19" spans="1:6" x14ac:dyDescent="0.25">
      <c r="A19" s="17">
        <v>4</v>
      </c>
      <c r="B19" s="6" t="s">
        <v>17</v>
      </c>
      <c r="C19" s="5" t="s">
        <v>5</v>
      </c>
      <c r="D19" s="6">
        <v>56</v>
      </c>
      <c r="E19" s="7"/>
      <c r="F19" s="18">
        <f t="shared" si="1"/>
        <v>0</v>
      </c>
    </row>
    <row r="20" spans="1:6" x14ac:dyDescent="0.25">
      <c r="A20" s="26">
        <v>5</v>
      </c>
      <c r="B20" s="27" t="s">
        <v>30</v>
      </c>
      <c r="C20" s="28" t="s">
        <v>5</v>
      </c>
      <c r="D20" s="27">
        <v>56</v>
      </c>
      <c r="E20" s="29"/>
      <c r="F20" s="30">
        <f t="shared" si="1"/>
        <v>0</v>
      </c>
    </row>
    <row r="21" spans="1:6" x14ac:dyDescent="0.25">
      <c r="A21" s="17">
        <v>6</v>
      </c>
      <c r="B21" s="6" t="s">
        <v>7</v>
      </c>
      <c r="C21" s="5" t="s">
        <v>5</v>
      </c>
      <c r="D21" s="6">
        <v>51</v>
      </c>
      <c r="E21" s="7"/>
      <c r="F21" s="18">
        <f t="shared" si="1"/>
        <v>0</v>
      </c>
    </row>
    <row r="22" spans="1:6" ht="25.5" x14ac:dyDescent="0.25">
      <c r="A22" s="17">
        <v>7</v>
      </c>
      <c r="B22" s="6" t="s">
        <v>18</v>
      </c>
      <c r="C22" s="5" t="s">
        <v>16</v>
      </c>
      <c r="D22" s="6">
        <v>35</v>
      </c>
      <c r="E22" s="7"/>
      <c r="F22" s="18">
        <f t="shared" si="1"/>
        <v>0</v>
      </c>
    </row>
    <row r="23" spans="1:6" x14ac:dyDescent="0.25">
      <c r="A23" s="17">
        <v>8</v>
      </c>
      <c r="B23" s="6" t="s">
        <v>27</v>
      </c>
      <c r="C23" s="5" t="s">
        <v>16</v>
      </c>
      <c r="D23" s="6">
        <v>96</v>
      </c>
      <c r="E23" s="7"/>
      <c r="F23" s="18">
        <f t="shared" si="1"/>
        <v>0</v>
      </c>
    </row>
    <row r="24" spans="1:6" ht="25.5" x14ac:dyDescent="0.25">
      <c r="A24" s="17">
        <v>9</v>
      </c>
      <c r="B24" s="6" t="s">
        <v>19</v>
      </c>
      <c r="C24" s="5" t="s">
        <v>11</v>
      </c>
      <c r="D24" s="6">
        <v>2</v>
      </c>
      <c r="E24" s="7"/>
      <c r="F24" s="18">
        <f t="shared" si="1"/>
        <v>0</v>
      </c>
    </row>
    <row r="25" spans="1:6" ht="25.5" x14ac:dyDescent="0.25">
      <c r="A25" s="17">
        <v>10</v>
      </c>
      <c r="B25" s="6" t="s">
        <v>20</v>
      </c>
      <c r="C25" s="5" t="s">
        <v>11</v>
      </c>
      <c r="D25" s="6">
        <v>2</v>
      </c>
      <c r="E25" s="7"/>
      <c r="F25" s="18">
        <f t="shared" si="1"/>
        <v>0</v>
      </c>
    </row>
    <row r="26" spans="1:6" ht="15.75" thickBot="1" x14ac:dyDescent="0.3">
      <c r="A26" s="19">
        <v>11</v>
      </c>
      <c r="B26" s="20" t="s">
        <v>10</v>
      </c>
      <c r="C26" s="25" t="s">
        <v>11</v>
      </c>
      <c r="D26" s="20">
        <v>1</v>
      </c>
      <c r="E26" s="21"/>
      <c r="F26" s="22">
        <f t="shared" si="1"/>
        <v>0</v>
      </c>
    </row>
    <row r="27" spans="1:6" x14ac:dyDescent="0.25">
      <c r="A27" s="1"/>
      <c r="B27" s="2"/>
      <c r="C27" s="2"/>
      <c r="D27" s="12" t="s">
        <v>24</v>
      </c>
      <c r="E27" s="3"/>
      <c r="F27" s="11">
        <f>SUM(F16:F26)</f>
        <v>0</v>
      </c>
    </row>
    <row r="28" spans="1:6" x14ac:dyDescent="0.25">
      <c r="A28" s="1"/>
      <c r="B28" s="2"/>
      <c r="C28" s="2"/>
      <c r="D28" s="2"/>
      <c r="E28" s="3"/>
      <c r="F28" s="3"/>
    </row>
    <row r="29" spans="1:6" x14ac:dyDescent="0.25">
      <c r="A29" s="1"/>
      <c r="B29" s="2"/>
      <c r="C29" s="2"/>
      <c r="D29" s="12" t="s">
        <v>24</v>
      </c>
      <c r="E29" s="3"/>
      <c r="F29" s="11">
        <f>SUM(F12,F27)</f>
        <v>0</v>
      </c>
    </row>
    <row r="30" spans="1:6" x14ac:dyDescent="0.25">
      <c r="A30" s="1"/>
      <c r="B30" s="2"/>
      <c r="C30" s="2"/>
      <c r="D30" s="12" t="s">
        <v>25</v>
      </c>
      <c r="E30" s="3"/>
      <c r="F30" s="11">
        <f>F29*1.21</f>
        <v>0</v>
      </c>
    </row>
    <row r="31" spans="1:6" x14ac:dyDescent="0.25">
      <c r="A31" s="1"/>
      <c r="B31" s="2"/>
      <c r="C31" s="2"/>
      <c r="D31" s="2"/>
      <c r="E31" s="3"/>
      <c r="F31" s="3"/>
    </row>
    <row r="32" spans="1:6" x14ac:dyDescent="0.25">
      <c r="A32" s="1"/>
      <c r="B32" s="2"/>
      <c r="C32" s="2"/>
      <c r="D32" s="2"/>
      <c r="E32" s="3"/>
      <c r="F32" s="3"/>
    </row>
    <row r="33" spans="1:6" x14ac:dyDescent="0.25">
      <c r="A33" s="1"/>
      <c r="B33" s="2"/>
      <c r="C33" s="2"/>
      <c r="D33" s="2"/>
      <c r="E33" s="3"/>
      <c r="F33" s="3"/>
    </row>
  </sheetData>
  <mergeCells count="5">
    <mergeCell ref="A14:F14"/>
    <mergeCell ref="A1:F1"/>
    <mergeCell ref="A5:F5"/>
    <mergeCell ref="A2:F2"/>
    <mergeCell ref="A3:F3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Viktorová Blanka</dc:creator>
  <cp:lastModifiedBy>Viktorová Blanka</cp:lastModifiedBy>
  <cp:lastPrinted>2025-04-02T13:05:08Z</cp:lastPrinted>
  <dcterms:created xsi:type="dcterms:W3CDTF">2025-02-17T06:53:16Z</dcterms:created>
  <dcterms:modified xsi:type="dcterms:W3CDTF">2025-04-02T13:32:59Z</dcterms:modified>
</cp:coreProperties>
</file>