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rapova\Documents\Veřejné zakázky\2021\Kompostéry\Zadávací dokumentace\"/>
    </mc:Choice>
  </mc:AlternateContent>
  <bookViews>
    <workbookView xWindow="0" yWindow="105" windowWidth="19155" windowHeight="850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F9" i="1" l="1"/>
  <c r="E9" i="1"/>
  <c r="D9" i="1"/>
  <c r="F8" i="1"/>
  <c r="E8" i="1"/>
  <c r="D8" i="1"/>
  <c r="D7" i="1" l="1"/>
  <c r="E7" i="1" s="1"/>
  <c r="D6" i="1"/>
  <c r="E6" i="1" l="1"/>
  <c r="F7" i="1"/>
  <c r="F6" i="1" l="1"/>
</calcChain>
</file>

<file path=xl/sharedStrings.xml><?xml version="1.0" encoding="utf-8"?>
<sst xmlns="http://schemas.openxmlformats.org/spreadsheetml/2006/main" count="15" uniqueCount="15">
  <si>
    <t>Položka</t>
  </si>
  <si>
    <t>Počet kusů</t>
  </si>
  <si>
    <t>Jednotková cena</t>
  </si>
  <si>
    <t>Cena bez DPH</t>
  </si>
  <si>
    <t>DPH 21 %</t>
  </si>
  <si>
    <t>Cena s DPH</t>
  </si>
  <si>
    <t>Celkem</t>
  </si>
  <si>
    <t>Název projektu</t>
  </si>
  <si>
    <t>Investor</t>
  </si>
  <si>
    <t>Město Světlá Nad Sázavou</t>
  </si>
  <si>
    <t>POLOŽKOVÝ ROZPOČET</t>
  </si>
  <si>
    <t>Nákup domácích kompostérů a kontejneru na textil, Světlá nad Sázavou</t>
  </si>
  <si>
    <r>
      <rPr>
        <b/>
        <sz val="11"/>
        <color indexed="8"/>
        <rFont val="Calibri"/>
        <family val="2"/>
        <charset val="238"/>
      </rPr>
      <t xml:space="preserve">Kompostovací nádoba o objemu min. 700 litrů
</t>
    </r>
    <r>
      <rPr>
        <sz val="11"/>
        <color indexed="8"/>
        <rFont val="Calibri"/>
        <family val="2"/>
        <charset val="238"/>
      </rPr>
      <t xml:space="preserve">- objem kompostéru min. 700 litrů
- materiál - kvalitní a odolný recyklovaný plast, který může být zpětně recyklován (odolnost plastu -20°C/+60°C)
- tloušťka stěny min. 6 mm, tloušťka stěny musí být plná
- váha min. 20 kg, dostatečně stabilní konstrukce
- výška max. 110 cm
- kónický tvar usnadňující vysypávání celého obsahu kompostéru
- dostatečný počet větracích otvorů pro cirkulaci vzduchu a vlhkosti
- systém větrání zabraňující ucpávání větracích otvorů
- kompost lze z nádoby vyjímat z každé strany kompostéru
- vrchní dvířka na pantech pro pohodlné plnění
- pojistka na víku proti větru, aby nedošlo k samovolnému otevírání kompostéru a jeho poškození
- bez dna kvůli styku s půdou
</t>
    </r>
  </si>
  <si>
    <r>
      <rPr>
        <b/>
        <sz val="11"/>
        <color indexed="8"/>
        <rFont val="Calibri"/>
        <family val="2"/>
        <charset val="238"/>
      </rPr>
      <t xml:space="preserve">Kompostovací nádoba o objemu min. 1050 litrů
</t>
    </r>
    <r>
      <rPr>
        <sz val="11"/>
        <color indexed="8"/>
        <rFont val="Calibri"/>
        <family val="2"/>
        <charset val="238"/>
      </rPr>
      <t>- objem kompostéru min. 1050 liltrů
- materiál - kvalitní a odolný recyklovaný plast, který může být zpětně recyklován (odolnost plastu -20°C/+60°C)
- tloušťka stěny min. 6 mm, tloušťka stěny musí být plná
- váha min. 25 kg, dostatečně stabilní konstrukce
- výška max. 110 cm
- kónický tvar usnadňující vysypávání celého obsahu kompostéru
- dostatečný počet větracích otvorů pro cirkulaci vzduchu a vlhkosti
- systém větrání zabraňující ucpávání větracích otvorů
- kompost lze z nádoby vyjímat z každé strany kompostéru
- vrchní dvířka na pantech pro pohodlné plnění
- pojistka na víku proti větru, aby nedošlo k samovolnému otevírání kompostéru a jeho poškození
- bez dna kvůli styku s půdou</t>
    </r>
  </si>
  <si>
    <r>
      <rPr>
        <b/>
        <sz val="11"/>
        <color indexed="8"/>
        <rFont val="Calibri"/>
        <family val="2"/>
        <charset val="238"/>
      </rPr>
      <t>Kontejner na textil</t>
    </r>
    <r>
      <rPr>
        <sz val="11"/>
        <color indexed="8"/>
        <rFont val="Calibri"/>
        <family val="2"/>
        <charset val="238"/>
      </rPr>
      <t xml:space="preserve">
- objem min. 2,4 m</t>
    </r>
    <r>
      <rPr>
        <vertAlign val="superscript"/>
        <sz val="11"/>
        <color indexed="8"/>
        <rFont val="Calibri"/>
        <family val="2"/>
        <charset val="238"/>
      </rPr>
      <t>3</t>
    </r>
    <r>
      <rPr>
        <sz val="11"/>
        <color indexed="8"/>
        <rFont val="Calibri"/>
        <family val="2"/>
        <charset val="238"/>
      </rPr>
      <t xml:space="preserve">
- rozměry max. 1150 x 1250 x 2200 mm
- hmotnost max. 350 kg
- nosnost min. 250 kg
- pozinkovaná ocelová konstrukce vyplněná pozinkovanými plechy (tloušťka plechu min. 1 mm)
- povrchová úprava lak (60µ) - barva bílá
- zpevnění dna kontejneru jekly (rozměr jeklu min. 25x25x2 mm)
- pevná konstrukce
- konstrukce odolná proti povětrnostním vlivům
- speciální šachta pro vhoz textilií
- výška držadla vhozu min. 1250 mm
- robustní dveře pro ochranu před vandalismem s možností uzamčení
- stojiny umožňující snadnou manipulaci za pomoci vysokozdvižné techniky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</si>
</sst>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vertAlign val="superscript"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1" xfId="0" applyFont="1" applyBorder="1"/>
    <xf numFmtId="164" fontId="1" fillId="0" borderId="1" xfId="0" applyNumberFormat="1" applyFont="1" applyBorder="1"/>
    <xf numFmtId="164" fontId="0" fillId="0" borderId="0" xfId="0" applyNumberFormat="1"/>
    <xf numFmtId="0" fontId="2" fillId="0" borderId="0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164" fontId="0" fillId="3" borderId="1" xfId="0" applyNumberFormat="1" applyFill="1" applyBorder="1" applyAlignment="1" applyProtection="1">
      <alignment vertical="center" wrapText="1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view="pageLayout" topLeftCell="A8" zoomScaleNormal="100" workbookViewId="0">
      <selection activeCell="A8" sqref="A8"/>
    </sheetView>
  </sheetViews>
  <sheetFormatPr defaultRowHeight="15" x14ac:dyDescent="0.25"/>
  <cols>
    <col min="1" max="1" width="57.5703125" customWidth="1"/>
    <col min="2" max="2" width="9.28515625" customWidth="1"/>
    <col min="3" max="3" width="14.85546875" customWidth="1"/>
    <col min="4" max="4" width="15.85546875" customWidth="1"/>
    <col min="5" max="5" width="16.140625" customWidth="1"/>
    <col min="6" max="6" width="16.7109375" customWidth="1"/>
  </cols>
  <sheetData>
    <row r="1" spans="1:6" s="12" customFormat="1" ht="35.25" customHeight="1" x14ac:dyDescent="0.25">
      <c r="A1" s="11" t="s">
        <v>10</v>
      </c>
    </row>
    <row r="2" spans="1:6" x14ac:dyDescent="0.25">
      <c r="A2" t="s">
        <v>7</v>
      </c>
      <c r="B2" t="s">
        <v>11</v>
      </c>
    </row>
    <row r="3" spans="1:6" x14ac:dyDescent="0.25">
      <c r="A3" t="s">
        <v>8</v>
      </c>
      <c r="B3" t="s">
        <v>9</v>
      </c>
    </row>
    <row r="5" spans="1:6" ht="30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s="10" customFormat="1" ht="261.75" customHeight="1" x14ac:dyDescent="0.25">
      <c r="A6" s="13" t="s">
        <v>12</v>
      </c>
      <c r="B6" s="8">
        <v>50</v>
      </c>
      <c r="C6" s="15">
        <v>0</v>
      </c>
      <c r="D6" s="9">
        <f>B6*C6</f>
        <v>0</v>
      </c>
      <c r="E6" s="9">
        <f>D6*0.21</f>
        <v>0</v>
      </c>
      <c r="F6" s="9">
        <f>D6+E6</f>
        <v>0</v>
      </c>
    </row>
    <row r="7" spans="1:6" s="10" customFormat="1" ht="257.25" customHeight="1" x14ac:dyDescent="0.25">
      <c r="A7" s="7" t="s">
        <v>13</v>
      </c>
      <c r="B7" s="8">
        <v>130</v>
      </c>
      <c r="C7" s="15">
        <v>0</v>
      </c>
      <c r="D7" s="9">
        <f>B7*C7</f>
        <v>0</v>
      </c>
      <c r="E7" s="9">
        <f>D7*0.21</f>
        <v>0</v>
      </c>
      <c r="F7" s="9">
        <f>D7+E7</f>
        <v>0</v>
      </c>
    </row>
    <row r="8" spans="1:6" s="10" customFormat="1" ht="267" customHeight="1" x14ac:dyDescent="0.25">
      <c r="A8" s="7" t="s">
        <v>14</v>
      </c>
      <c r="B8" s="8">
        <v>1</v>
      </c>
      <c r="C8" s="15">
        <v>0</v>
      </c>
      <c r="D8" s="9">
        <f>B8*C8</f>
        <v>0</v>
      </c>
      <c r="E8" s="9">
        <f>D8*0.21</f>
        <v>0</v>
      </c>
      <c r="F8" s="9">
        <f>D8+E8</f>
        <v>0</v>
      </c>
    </row>
    <row r="9" spans="1:6" ht="50.1" customHeight="1" x14ac:dyDescent="0.25">
      <c r="A9" s="14" t="s">
        <v>6</v>
      </c>
      <c r="B9" s="2"/>
      <c r="C9" s="3"/>
      <c r="D9" s="3">
        <f>SUM(D6:D8)</f>
        <v>0</v>
      </c>
      <c r="E9" s="3">
        <f>SUM(E6:E8)</f>
        <v>0</v>
      </c>
      <c r="F9" s="3">
        <f>SUM(F6:F8)</f>
        <v>0</v>
      </c>
    </row>
    <row r="10" spans="1:6" x14ac:dyDescent="0.25">
      <c r="A10" s="1"/>
    </row>
    <row r="11" spans="1:6" x14ac:dyDescent="0.25">
      <c r="A11" s="5"/>
      <c r="D11" s="4"/>
    </row>
    <row r="12" spans="1:6" x14ac:dyDescent="0.25">
      <c r="A12" s="1"/>
    </row>
    <row r="13" spans="1:6" x14ac:dyDescent="0.25">
      <c r="F13" s="4"/>
    </row>
  </sheetData>
  <phoneticPr fontId="0" type="noConversion"/>
  <pageMargins left="0.7" right="0.7" top="1.5" bottom="0.78740157499999996" header="0.3" footer="0.3"/>
  <pageSetup paperSize="9" orientation="landscape" r:id="rId1"/>
  <headerFooter differentFirst="1">
    <oddFooter>&amp;C&amp;P</oddFooter>
    <firstHeader>&amp;L&amp;G&amp;RPříloha č. 3</firstHeader>
  </headerFooter>
  <rowBreaks count="2" manualBreakCount="2">
    <brk id="6" max="16383" man="1"/>
    <brk id="7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H.F.</dc:creator>
  <cp:lastModifiedBy>Jana Satrapová</cp:lastModifiedBy>
  <cp:lastPrinted>2021-02-26T10:53:21Z</cp:lastPrinted>
  <dcterms:created xsi:type="dcterms:W3CDTF">2013-09-26T12:03:42Z</dcterms:created>
  <dcterms:modified xsi:type="dcterms:W3CDTF">2021-03-02T07:07:58Z</dcterms:modified>
</cp:coreProperties>
</file>