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5E79626C-C412-4957-89DC-EA1C9C08C046}" xr6:coauthVersionLast="47" xr6:coauthVersionMax="47" xr10:uidLastSave="{00000000-0000-0000-0000-000000000000}"/>
  <bookViews>
    <workbookView xWindow="4729" yWindow="236" windowWidth="21266" windowHeight="11100" xr2:uid="{00000000-000D-0000-FFFF-FFFF00000000}"/>
  </bookViews>
  <sheets>
    <sheet name="Krycí list nabídky" sheetId="1" r:id="rId1"/>
    <sheet name="Poddodavaté (v nabídce)" sheetId="15" r:id="rId2"/>
    <sheet name="Přehled referencí - stavb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stavba'!$1:$7</definedName>
    <definedName name="_xlnm.Print_Area" localSheetId="0">'Krycí list nabídky'!$A$1:$M$43</definedName>
    <definedName name="_xlnm.Print_Area" localSheetId="2">'Přehled referencí - stavba'!$A$1:$M$47</definedName>
    <definedName name="_xlnm.Print_Area" localSheetId="3">'Realizační tým'!$A$1:$G$26</definedName>
    <definedName name="whefuigf">'[2]Krycí list'!$C$4</definedName>
  </definedNames>
  <calcPr calcId="181029"/>
</workbook>
</file>

<file path=xl/calcChain.xml><?xml version="1.0" encoding="utf-8"?>
<calcChain xmlns="http://schemas.openxmlformats.org/spreadsheetml/2006/main">
  <c r="A25" i="19" l="1"/>
  <c r="F59" i="1"/>
  <c r="L28" i="1"/>
  <c r="L29" i="1"/>
  <c r="K29" i="1"/>
  <c r="M29" i="1"/>
  <c r="M28" i="1"/>
  <c r="B6" i="19"/>
  <c r="B8" i="15"/>
  <c r="A1" i="10"/>
  <c r="A1" i="19"/>
  <c r="A28" i="15"/>
  <c r="A1" i="15"/>
  <c r="B6" i="10"/>
</calcChain>
</file>

<file path=xl/sharedStrings.xml><?xml version="1.0" encoding="utf-8"?>
<sst xmlns="http://schemas.openxmlformats.org/spreadsheetml/2006/main" count="132" uniqueCount="107">
  <si>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</si>
  <si>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</si>
  <si>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</si>
  <si>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</si>
  <si>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</si>
  <si>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</si>
  <si>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</si>
  <si>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</si>
  <si>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</si>
  <si>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</si>
  <si>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</si>
  <si>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</si>
  <si>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</si>
  <si>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</si>
  <si>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</si>
  <si>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</si>
  <si>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</si>
  <si>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</si>
  <si>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</si>
  <si>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</si>
  <si>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</si>
  <si>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</si>
  <si>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</si>
  <si>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</si>
  <si>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</si>
  <si>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</si>
  <si>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</si>
  <si>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</si>
  <si>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</si>
  <si>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</si>
  <si>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</si>
  <si>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</si>
  <si>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</si>
  <si>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</si>
  <si>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</si>
  <si>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</si>
  <si>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</si>
  <si>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</si>
  <si>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</si>
  <si>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</si>
  <si>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</si>
  <si>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</si>
  <si>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</si>
  <si>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</si>
  <si>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</si>
  <si>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</si>
  <si>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</si>
  <si>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</si>
  <si>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</si>
  <si>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</si>
  <si>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</si>
  <si>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</si>
  <si>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</si>
  <si>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</si>
  <si>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</si>
  <si>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</si>
  <si>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</si>
  <si>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</si>
  <si>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</si>
  <si>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</si>
  <si>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</si>
  <si>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</si>
  <si>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</si>
  <si>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</si>
  <si>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</si>
  <si>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</si>
  <si>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</si>
  <si>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</si>
  <si>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</si>
  <si>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</si>
  <si>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</si>
  <si>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</si>
  <si>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</si>
  <si>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</si>
  <si>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</si>
  <si>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</si>
  <si>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</si>
  <si>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</si>
  <si>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</si>
  <si>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</si>
  <si>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</si>
  <si>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</si>
  <si>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</si>
  <si>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</si>
  <si>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</si>
  <si>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</si>
  <si>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</si>
  <si>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</si>
  <si>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2. část</t>
  </si>
  <si>
    <t>Celkový finanční objem stavby  v mil. Kč bez DPH</t>
  </si>
  <si>
    <t>Finanční objem stavby (vztažený k výstavbě rekonstrukci či revitalizaci parků či veřejných prostranství)       v mil. Kč bez DPH</t>
  </si>
  <si>
    <t>1)</t>
  </si>
  <si>
    <t>údaje ke konkrétním referenčním stavbám účastník doplní v profesním životopisu příslušného člena realizačního týmu</t>
  </si>
  <si>
    <r>
      <t xml:space="preserve">Stavba realizovaná v památkové rezervaci nebo památkové zóně  </t>
    </r>
    <r>
      <rPr>
        <b/>
        <i/>
        <sz val="8"/>
        <rFont val="Verdana"/>
        <family val="2"/>
        <charset val="238"/>
      </rPr>
      <t>ANO/NE</t>
    </r>
  </si>
  <si>
    <r>
      <t xml:space="preserve">Realizovaná výměra rekonstrukce zpevněných ploch s povrchem tvořeným dlažebními kostkami, či mozaikovou dlažbou                   </t>
    </r>
    <r>
      <rPr>
        <b/>
        <i/>
        <sz val="8"/>
        <rFont val="Verdana"/>
        <family val="2"/>
        <charset val="238"/>
      </rPr>
      <t>v m</t>
    </r>
    <r>
      <rPr>
        <b/>
        <i/>
        <vertAlign val="superscript"/>
        <sz val="8"/>
        <rFont val="Verdana"/>
        <family val="2"/>
        <charset val="238"/>
      </rPr>
      <t>2</t>
    </r>
  </si>
  <si>
    <r>
      <t xml:space="preserve">Celkový finanční objem stavby  v </t>
    </r>
    <r>
      <rPr>
        <b/>
        <i/>
        <sz val="8"/>
        <rFont val="Verdana"/>
        <family val="2"/>
        <charset val="238"/>
      </rPr>
      <t>mil. Kč bez DPH</t>
    </r>
  </si>
  <si>
    <t>Obdobnou stavební prací se pro účely prokázání splnění kvalifikace v tomto zadávacím řízení rozumí stavba, jejímž předmětem byla výstavba rekonstrukce či revitalizace parků či veřejných prostranství, realizované v památkové rezervaci nebo památkové zóně, jejichž finanční objem každé z nich byl alespoň 10 mil. Kč bez DPH.</t>
  </si>
  <si>
    <r>
      <t>Obdobnou stavební prací se pro účely prokázání splnění kvalifikace v tomto zadávacím řízení rozumí stavba, jejímž předmětem byla jejímž předmětem byla výstavba či rekonstrukce zpevněných ploch s povrchem tvořeným dlažebními kostkami, či mozaikovou dlažbou, v minimálním rozsahu 800 m</t>
    </r>
    <r>
      <rPr>
        <b/>
        <i/>
        <vertAlign val="superscript"/>
        <sz val="9"/>
        <rFont val="Verdana"/>
        <family val="2"/>
        <charset val="238"/>
      </rPr>
      <t>2</t>
    </r>
  </si>
  <si>
    <t>Karlovské předmostí - rekonstrukce části parku - opakované zadání</t>
  </si>
  <si>
    <t>V ……………………...………… dne ……………..………….. 2025</t>
  </si>
  <si>
    <t>V …………………………….. dne  ………………… 2025</t>
  </si>
  <si>
    <t>Název a popis stavby (rekonstrukce / oprava / přestavba)</t>
  </si>
  <si>
    <t>finanční objem stavby  v mil. Kč</t>
  </si>
  <si>
    <t>2.</t>
  </si>
  <si>
    <t>3.</t>
  </si>
  <si>
    <r>
      <t xml:space="preserve">referenční zakázky  stavbyvedoucího </t>
    </r>
    <r>
      <rPr>
        <i/>
        <vertAlign val="superscript"/>
        <sz val="10"/>
        <rFont val="Verdana"/>
        <family val="2"/>
        <charset val="238"/>
      </rPr>
      <t>1)</t>
    </r>
  </si>
  <si>
    <r>
      <t xml:space="preserve">realizace parků či veřejných prostranství, realizovaných v památkové rezervaci nebo památkové zóně s FO min. 10 mil. Kč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</si>
</sst>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0"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b/>
      <i/>
      <vertAlign val="superscript"/>
      <sz val="8"/>
      <name val="Verdana"/>
      <family val="2"/>
      <charset val="238"/>
    </font>
    <font>
      <b/>
      <i/>
      <vertAlign val="superscript"/>
      <sz val="8"/>
      <name val="Verdana"/>
      <family val="2"/>
    </font>
    <font>
      <b/>
      <i/>
      <vertAlign val="superscript"/>
      <sz val="9"/>
      <name val="Verdana"/>
      <family val="2"/>
      <charset val="238"/>
    </font>
    <font>
      <i/>
      <vertAlign val="superscript"/>
      <sz val="10"/>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9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thick">
        <color indexed="64"/>
      </left>
      <right style="thin">
        <color indexed="64"/>
      </right>
      <top style="double">
        <color indexed="64"/>
      </top>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ck">
        <color indexed="64"/>
      </left>
      <right style="thin">
        <color indexed="64"/>
      </right>
      <top/>
      <bottom style="hair">
        <color indexed="64"/>
      </bottom>
      <diagonal/>
    </border>
    <border>
      <left/>
      <right style="thin">
        <color auto="1"/>
      </right>
      <top/>
      <bottom style="thin">
        <color auto="1"/>
      </bottom>
      <diagonal/>
    </border>
    <border>
      <left/>
      <right style="medium">
        <color auto="1"/>
      </right>
      <top/>
      <bottom style="thin">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64">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0"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wrapText="1"/>
    </xf>
    <xf numFmtId="0" fontId="5" fillId="0" borderId="0" xfId="0" applyFont="1" applyAlignment="1">
      <alignment horizontal="center" vertical="center"/>
    </xf>
    <xf numFmtId="0" fontId="3" fillId="0" borderId="49" xfId="0" applyFont="1" applyBorder="1" applyAlignment="1">
      <alignment horizontal="center" vertical="center"/>
    </xf>
    <xf numFmtId="0" fontId="3" fillId="0" borderId="17" xfId="0" applyFont="1" applyBorder="1" applyAlignment="1">
      <alignment vertical="center"/>
    </xf>
    <xf numFmtId="0" fontId="3" fillId="0" borderId="50" xfId="0" applyFont="1" applyBorder="1" applyAlignment="1">
      <alignment horizontal="center" vertical="center"/>
    </xf>
    <xf numFmtId="0" fontId="3" fillId="0" borderId="51" xfId="0" applyFont="1" applyBorder="1" applyAlignment="1">
      <alignment vertical="center"/>
    </xf>
    <xf numFmtId="0" fontId="3" fillId="0" borderId="53" xfId="0" applyFont="1" applyBorder="1" applyAlignment="1">
      <alignment horizontal="center" vertical="center"/>
    </xf>
    <xf numFmtId="0" fontId="3" fillId="0" borderId="54"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2"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3"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7"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0" xfId="0" applyNumberFormat="1" applyFont="1" applyBorder="1" applyAlignment="1" applyProtection="1">
      <alignment horizontal="center" vertical="center"/>
      <protection locked="0"/>
    </xf>
    <xf numFmtId="4" fontId="6" fillId="0" borderId="70" xfId="0" applyNumberFormat="1" applyFont="1" applyBorder="1" applyAlignment="1" applyProtection="1">
      <alignment horizontal="center" vertical="center"/>
      <protection locked="0"/>
    </xf>
    <xf numFmtId="4" fontId="6" fillId="0" borderId="58" xfId="0" applyNumberFormat="1" applyFont="1" applyBorder="1" applyAlignment="1">
      <alignment horizontal="center" vertical="center" wrapText="1"/>
    </xf>
    <xf numFmtId="0" fontId="23" fillId="3" borderId="31" xfId="5" applyFont="1" applyFill="1" applyBorder="1" applyAlignment="1">
      <alignment horizontal="left" vertical="center"/>
    </xf>
    <xf numFmtId="0" fontId="23" fillId="3" borderId="31"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3"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79"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2" xfId="5" applyFont="1" applyFill="1" applyBorder="1" applyAlignment="1">
      <alignment horizontal="left" vertical="center" wrapText="1"/>
    </xf>
    <xf numFmtId="0" fontId="47" fillId="0" borderId="0" xfId="0" applyFont="1" applyAlignment="1">
      <alignment horizontal="right" vertical="center"/>
    </xf>
    <xf numFmtId="0" fontId="9" fillId="4" borderId="85" xfId="0" applyFont="1" applyFill="1" applyBorder="1" applyAlignment="1">
      <alignment horizontal="center" vertical="center"/>
    </xf>
    <xf numFmtId="0" fontId="3" fillId="3" borderId="51" xfId="0" applyFont="1" applyFill="1" applyBorder="1" applyAlignment="1" applyProtection="1">
      <alignment vertical="center"/>
      <protection locked="0"/>
    </xf>
    <xf numFmtId="0" fontId="3" fillId="0" borderId="89" xfId="0" applyFont="1" applyBorder="1" applyAlignment="1">
      <alignment horizontal="center" vertical="center"/>
    </xf>
    <xf numFmtId="0" fontId="3" fillId="3" borderId="75" xfId="0" applyFont="1" applyFill="1" applyBorder="1" applyAlignment="1" applyProtection="1">
      <alignment vertical="center"/>
      <protection locked="0"/>
    </xf>
    <xf numFmtId="0" fontId="27" fillId="0" borderId="0" xfId="3" applyFont="1" applyAlignment="1">
      <alignment vertical="center" wrapText="1"/>
    </xf>
    <xf numFmtId="0" fontId="43" fillId="0" borderId="0" xfId="0" applyFont="1" applyAlignment="1">
      <alignment vertical="center"/>
    </xf>
    <xf numFmtId="0" fontId="36" fillId="0" borderId="0" xfId="3" applyFont="1" applyAlignment="1">
      <alignment vertical="center"/>
    </xf>
    <xf numFmtId="0" fontId="37" fillId="0" borderId="0" xfId="3" applyFont="1" applyAlignment="1">
      <alignment vertical="center" wrapText="1"/>
    </xf>
    <xf numFmtId="0" fontId="3" fillId="0" borderId="0" xfId="0" applyFont="1" applyAlignment="1">
      <alignment horizontal="left" vertical="center" indent="1"/>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7" xfId="0" applyFont="1" applyBorder="1" applyAlignment="1">
      <alignment horizontal="left" vertical="center" wrapText="1" indent="1"/>
    </xf>
    <xf numFmtId="0" fontId="4" fillId="0" borderId="68" xfId="0" applyFont="1" applyBorder="1" applyAlignment="1">
      <alignment horizontal="left" vertical="center" wrapText="1" indent="1"/>
    </xf>
    <xf numFmtId="0" fontId="4" fillId="0" borderId="69"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28" xfId="0" applyFont="1" applyBorder="1" applyAlignment="1">
      <alignment horizontal="left" vertical="center" wrapText="1" indent="1"/>
    </xf>
    <xf numFmtId="0" fontId="4" fillId="0" borderId="77" xfId="0" applyFont="1" applyBorder="1" applyAlignment="1">
      <alignment horizontal="left" vertical="center" wrapText="1" indent="1"/>
    </xf>
    <xf numFmtId="0" fontId="4" fillId="0" borderId="78" xfId="0" applyFont="1" applyBorder="1" applyAlignment="1">
      <alignment horizontal="left" vertical="center" wrapText="1" inden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4" xfId="5" applyFont="1" applyBorder="1" applyAlignment="1">
      <alignment horizontal="center" vertical="center" wrapText="1"/>
    </xf>
    <xf numFmtId="0" fontId="26" fillId="0" borderId="35"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6"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3" fillId="0" borderId="43" xfId="0" applyFont="1" applyBorder="1" applyAlignment="1">
      <alignment horizontal="center" vertical="center"/>
    </xf>
    <xf numFmtId="0" fontId="3" fillId="0" borderId="64" xfId="0" applyFont="1" applyBorder="1" applyAlignment="1">
      <alignment horizontal="center" vertical="center"/>
    </xf>
    <xf numFmtId="0" fontId="3" fillId="0" borderId="11" xfId="0" applyFont="1" applyBorder="1" applyAlignment="1">
      <alignment vertical="center"/>
    </xf>
    <xf numFmtId="0" fontId="3" fillId="0" borderId="65" xfId="0" applyFont="1" applyBorder="1" applyAlignment="1">
      <alignment vertical="center"/>
    </xf>
    <xf numFmtId="0" fontId="3" fillId="0" borderId="43" xfId="0" applyFont="1" applyBorder="1" applyAlignment="1">
      <alignment vertical="center"/>
    </xf>
    <xf numFmtId="0" fontId="3" fillId="0" borderId="64" xfId="0" applyFont="1" applyBorder="1" applyAlignment="1">
      <alignment vertical="center"/>
    </xf>
    <xf numFmtId="0" fontId="3" fillId="3" borderId="75" xfId="0" applyFont="1" applyFill="1" applyBorder="1" applyAlignment="1">
      <alignment vertical="center"/>
    </xf>
    <xf numFmtId="0" fontId="3" fillId="3" borderId="20" xfId="0" applyFont="1" applyFill="1" applyBorder="1" applyAlignment="1">
      <alignment vertical="center"/>
    </xf>
    <xf numFmtId="0" fontId="3" fillId="3" borderId="76" xfId="0" applyFont="1" applyFill="1" applyBorder="1" applyAlignment="1">
      <alignment vertical="center"/>
    </xf>
    <xf numFmtId="0" fontId="3" fillId="3" borderId="59" xfId="0" applyFont="1" applyFill="1" applyBorder="1" applyAlignment="1">
      <alignment vertical="center"/>
    </xf>
    <xf numFmtId="0" fontId="3" fillId="3" borderId="44" xfId="0" applyFont="1" applyFill="1" applyBorder="1" applyAlignment="1">
      <alignment vertical="center"/>
    </xf>
    <xf numFmtId="0" fontId="3" fillId="0" borderId="29" xfId="0" applyFont="1" applyBorder="1" applyAlignment="1">
      <alignment vertical="center"/>
    </xf>
    <xf numFmtId="0" fontId="3" fillId="0" borderId="62" xfId="0" applyFont="1" applyBorder="1" applyAlignment="1">
      <alignment vertical="center"/>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3" fillId="3" borderId="43" xfId="0" applyFont="1" applyFill="1" applyBorder="1" applyAlignment="1">
      <alignment horizontal="center" vertical="center"/>
    </xf>
    <xf numFmtId="0" fontId="3" fillId="3" borderId="64" xfId="0" applyFont="1" applyFill="1" applyBorder="1" applyAlignment="1">
      <alignment horizontal="center" vertical="center"/>
    </xf>
    <xf numFmtId="0" fontId="39" fillId="0" borderId="14"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57" xfId="3" applyFont="1" applyBorder="1" applyAlignment="1">
      <alignment horizontal="center" vertical="center" wrapText="1"/>
    </xf>
    <xf numFmtId="0" fontId="39" fillId="0" borderId="18" xfId="3" applyFont="1" applyBorder="1" applyAlignment="1">
      <alignment horizontal="center" vertical="center" wrapText="1"/>
    </xf>
    <xf numFmtId="0" fontId="35" fillId="0" borderId="0" xfId="0" applyFont="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3" fillId="3" borderId="11" xfId="0" applyFont="1" applyFill="1" applyBorder="1" applyAlignment="1">
      <alignment vertical="center"/>
    </xf>
    <xf numFmtId="0" fontId="3" fillId="3" borderId="65" xfId="0" applyFont="1" applyFill="1" applyBorder="1" applyAlignment="1">
      <alignment vertical="center"/>
    </xf>
    <xf numFmtId="0" fontId="3" fillId="3" borderId="60" xfId="0" applyFont="1" applyFill="1" applyBorder="1" applyAlignment="1">
      <alignment vertical="center"/>
    </xf>
    <xf numFmtId="0" fontId="5" fillId="3" borderId="74" xfId="0" applyFont="1" applyFill="1" applyBorder="1" applyAlignment="1">
      <alignment horizontal="center" vertical="center"/>
    </xf>
    <xf numFmtId="0" fontId="5" fillId="3" borderId="45" xfId="0" applyFont="1" applyFill="1" applyBorder="1" applyAlignment="1">
      <alignment horizontal="center" vertical="center"/>
    </xf>
    <xf numFmtId="0" fontId="39" fillId="0" borderId="21"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81" xfId="3" applyFont="1" applyBorder="1" applyAlignment="1">
      <alignment horizontal="center" vertical="center" wrapText="1"/>
    </xf>
    <xf numFmtId="0" fontId="33" fillId="0" borderId="0" xfId="3" applyFont="1" applyAlignment="1">
      <alignment horizontal="center" vertical="center" wrapText="1"/>
    </xf>
    <xf numFmtId="0" fontId="38" fillId="3" borderId="66"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2" fillId="0" borderId="71" xfId="3" applyFont="1" applyBorder="1" applyAlignment="1">
      <alignment horizontal="center" vertical="center" textRotation="90"/>
    </xf>
    <xf numFmtId="0" fontId="32" fillId="0" borderId="72" xfId="3" applyFont="1" applyBorder="1" applyAlignment="1">
      <alignment horizontal="center" vertical="center" textRotation="90"/>
    </xf>
    <xf numFmtId="0" fontId="32" fillId="0" borderId="73"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5" xfId="3" applyFont="1" applyBorder="1" applyAlignment="1">
      <alignment horizontal="center" vertical="center" textRotation="90" wrapText="1"/>
    </xf>
    <xf numFmtId="0" fontId="3" fillId="3" borderId="43" xfId="0" applyFont="1" applyFill="1" applyBorder="1" applyAlignment="1">
      <alignment vertical="center"/>
    </xf>
    <xf numFmtId="0" fontId="3" fillId="3" borderId="64" xfId="0" applyFont="1" applyFill="1" applyBorder="1" applyAlignment="1">
      <alignment vertical="center"/>
    </xf>
    <xf numFmtId="0" fontId="5" fillId="3" borderId="61" xfId="0" applyFont="1" applyFill="1" applyBorder="1" applyAlignment="1">
      <alignment horizontal="center" vertical="center"/>
    </xf>
    <xf numFmtId="0" fontId="5" fillId="3" borderId="63" xfId="0" applyFont="1" applyFill="1" applyBorder="1" applyAlignment="1">
      <alignment horizontal="center" vertical="center"/>
    </xf>
    <xf numFmtId="0" fontId="3" fillId="3" borderId="29" xfId="0" applyFont="1" applyFill="1" applyBorder="1" applyAlignment="1">
      <alignment vertical="center"/>
    </xf>
    <xf numFmtId="0" fontId="3" fillId="3" borderId="62" xfId="0" applyFont="1" applyFill="1" applyBorder="1" applyAlignment="1">
      <alignment vertical="center"/>
    </xf>
    <xf numFmtId="0" fontId="3" fillId="3" borderId="5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81" xfId="0" applyFont="1" applyFill="1" applyBorder="1" applyAlignment="1">
      <alignment horizontal="center" vertical="center"/>
    </xf>
    <xf numFmtId="0" fontId="3" fillId="0" borderId="57"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center" vertical="center"/>
    </xf>
    <xf numFmtId="0" fontId="3" fillId="0" borderId="81" xfId="0" applyFont="1" applyBorder="1" applyAlignment="1">
      <alignment horizontal="center" vertical="center"/>
    </xf>
    <xf numFmtId="0" fontId="6" fillId="0" borderId="0" xfId="3" applyFont="1" applyAlignment="1">
      <alignment horizontal="center" vertical="top" wrapText="1"/>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82" xfId="0" applyFont="1" applyBorder="1" applyAlignment="1">
      <alignment horizontal="center" vertical="center"/>
    </xf>
    <xf numFmtId="0" fontId="3" fillId="0" borderId="49" xfId="0" applyFont="1" applyBorder="1" applyAlignment="1">
      <alignment horizontal="center" vertical="center"/>
    </xf>
    <xf numFmtId="0" fontId="3" fillId="0" borderId="89" xfId="0" applyFont="1" applyBorder="1" applyAlignment="1">
      <alignment horizontal="center" vertical="center"/>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4" xfId="0" applyFont="1" applyBorder="1" applyAlignment="1">
      <alignment horizontal="right" vertical="center" wrapText="1"/>
    </xf>
    <xf numFmtId="0" fontId="9" fillId="4" borderId="83" xfId="0" applyFont="1" applyFill="1" applyBorder="1" applyAlignment="1" applyProtection="1">
      <alignment horizontal="center" vertical="center"/>
      <protection locked="0"/>
    </xf>
    <xf numFmtId="0" fontId="9" fillId="4" borderId="84" xfId="0" applyFont="1" applyFill="1" applyBorder="1" applyAlignment="1" applyProtection="1">
      <alignment horizontal="center" vertical="center"/>
      <protection locked="0"/>
    </xf>
    <xf numFmtId="0" fontId="9" fillId="4" borderId="83" xfId="0" applyFont="1" applyFill="1" applyBorder="1" applyAlignment="1" applyProtection="1">
      <alignment horizontal="center" vertical="center" wrapText="1"/>
      <protection locked="0"/>
    </xf>
    <xf numFmtId="0" fontId="9" fillId="4" borderId="86"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left" vertical="center"/>
      <protection locked="0"/>
    </xf>
    <xf numFmtId="0" fontId="3" fillId="3" borderId="87" xfId="0" applyFont="1" applyFill="1" applyBorder="1" applyAlignment="1" applyProtection="1">
      <alignment horizontal="left" vertical="center"/>
      <protection locked="0"/>
    </xf>
    <xf numFmtId="0" fontId="3" fillId="3" borderId="80" xfId="0" applyFont="1" applyFill="1" applyBorder="1" applyAlignment="1" applyProtection="1">
      <alignment horizontal="center" vertical="center"/>
      <protection locked="0"/>
    </xf>
    <xf numFmtId="0" fontId="3" fillId="3" borderId="88" xfId="0" applyFont="1" applyFill="1" applyBorder="1" applyAlignment="1" applyProtection="1">
      <alignment horizontal="center" vertical="center"/>
      <protection locked="0"/>
    </xf>
    <xf numFmtId="0" fontId="3" fillId="3" borderId="76" xfId="0" applyFont="1" applyFill="1" applyBorder="1" applyAlignment="1" applyProtection="1">
      <alignment horizontal="left" vertical="center"/>
      <protection locked="0"/>
    </xf>
    <xf numFmtId="0" fontId="3" fillId="3" borderId="90" xfId="0" applyFont="1" applyFill="1" applyBorder="1" applyAlignment="1" applyProtection="1">
      <alignment horizontal="left" vertical="center"/>
      <protection locked="0"/>
    </xf>
    <xf numFmtId="0" fontId="3" fillId="3" borderId="76" xfId="0" applyFont="1" applyFill="1" applyBorder="1" applyAlignment="1" applyProtection="1">
      <alignment horizontal="center" vertical="center"/>
      <protection locked="0"/>
    </xf>
    <xf numFmtId="0" fontId="3" fillId="3" borderId="91" xfId="0" applyFont="1" applyFill="1" applyBorder="1" applyAlignment="1" applyProtection="1">
      <alignment horizontal="center" vertical="center"/>
      <protection locked="0"/>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111061</xdr:rowOff>
    </xdr:from>
    <xdr:to>
      <xdr:col>1</xdr:col>
      <xdr:colOff>733425</xdr:colOff>
      <xdr:row>2</xdr:row>
      <xdr:rowOff>268447</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61925" y="517969"/>
          <a:ext cx="987553" cy="422562"/>
        </a:xfrm>
        <a:prstGeom prst="rect">
          <a:avLst/>
        </a:prstGeom>
        <a:noFill/>
        <a:ln w="9525">
          <a:noFill/>
          <a:miter lim="800000"/>
          <a:headEnd/>
          <a:tailEnd/>
        </a:ln>
      </xdr:spPr>
    </xdr:pic>
    <xdr:clientData/>
  </xdr:twoCellAnchor>
  <xdr:twoCellAnchor editAs="oneCell">
    <xdr:from>
      <xdr:col>6</xdr:col>
      <xdr:colOff>70675</xdr:colOff>
      <xdr:row>1</xdr:row>
      <xdr:rowOff>5334</xdr:rowOff>
    </xdr:from>
    <xdr:to>
      <xdr:col>6</xdr:col>
      <xdr:colOff>1046035</xdr:colOff>
      <xdr:row>2</xdr:row>
      <xdr:rowOff>38745</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3708" y="412242"/>
          <a:ext cx="975360" cy="298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25" t="s">
        <v>98</v>
      </c>
      <c r="B1" s="125"/>
      <c r="C1" s="125"/>
      <c r="D1" s="125"/>
      <c r="E1" s="125"/>
      <c r="F1" s="125"/>
      <c r="G1" s="125"/>
      <c r="H1" s="125"/>
      <c r="I1" s="125"/>
      <c r="J1" s="125"/>
      <c r="K1" s="125"/>
      <c r="L1" s="125"/>
      <c r="M1" s="125"/>
    </row>
    <row r="2" spans="1:22" ht="50.2" customHeight="1" x14ac:dyDescent="0.4">
      <c r="A2" s="127" t="s">
        <v>8</v>
      </c>
      <c r="B2" s="127"/>
      <c r="C2" s="127"/>
      <c r="D2" s="127"/>
      <c r="E2" s="127"/>
      <c r="F2" s="127"/>
      <c r="G2" s="127"/>
      <c r="H2" s="127"/>
      <c r="I2" s="127"/>
      <c r="J2" s="127"/>
      <c r="K2" s="127"/>
      <c r="L2" s="127"/>
      <c r="M2" s="127"/>
    </row>
    <row r="3" spans="1:22" s="4" customFormat="1" ht="50.2" customHeight="1" x14ac:dyDescent="0.45">
      <c r="A3" s="126" t="s">
        <v>0</v>
      </c>
      <c r="B3" s="126"/>
      <c r="C3" s="126"/>
      <c r="D3" s="126"/>
      <c r="E3" s="126"/>
      <c r="F3" s="126"/>
      <c r="G3" s="126"/>
      <c r="H3" s="126"/>
      <c r="I3" s="126"/>
      <c r="J3" s="126"/>
      <c r="K3" s="126"/>
      <c r="L3" s="126"/>
      <c r="M3" s="126"/>
      <c r="V3" s="16" t="s">
        <v>6</v>
      </c>
    </row>
    <row r="4" spans="1:22" s="4" customFormat="1" ht="25.5" customHeight="1" thickBot="1" x14ac:dyDescent="0.5">
      <c r="A4" s="5" t="s">
        <v>32</v>
      </c>
    </row>
    <row r="5" spans="1:22" s="4" customFormat="1" ht="74.099999999999994" customHeight="1" thickBot="1" x14ac:dyDescent="0.5">
      <c r="B5" s="131" t="s">
        <v>32</v>
      </c>
      <c r="C5" s="132"/>
      <c r="D5" s="132"/>
      <c r="E5" s="132"/>
      <c r="F5" s="132"/>
      <c r="G5" s="132"/>
      <c r="H5" s="132"/>
      <c r="I5" s="132"/>
      <c r="J5" s="132"/>
      <c r="K5" s="132"/>
      <c r="L5" s="132"/>
      <c r="M5" s="133"/>
    </row>
    <row r="6" spans="1:22" s="4" customFormat="1" ht="25.5" customHeight="1" thickBot="1" x14ac:dyDescent="0.5">
      <c r="A6" s="5" t="s">
        <v>33</v>
      </c>
    </row>
    <row r="7" spans="1:22" s="4" customFormat="1" ht="51" customHeight="1" thickBot="1" x14ac:dyDescent="0.5">
      <c r="B7" s="134"/>
      <c r="C7" s="135"/>
      <c r="D7" s="135"/>
      <c r="E7" s="135"/>
      <c r="F7" s="135"/>
      <c r="G7" s="135"/>
      <c r="H7" s="135"/>
      <c r="I7" s="135"/>
      <c r="J7" s="135"/>
      <c r="K7" s="135"/>
      <c r="L7" s="135"/>
      <c r="M7" s="136"/>
    </row>
    <row r="8" spans="1:22" s="4" customFormat="1" ht="25.5" customHeight="1" thickBot="1" x14ac:dyDescent="0.5">
      <c r="A8" s="5" t="s">
        <v>34</v>
      </c>
    </row>
    <row r="9" spans="1:22" s="4" customFormat="1" ht="51" customHeight="1" thickBot="1" x14ac:dyDescent="0.5">
      <c r="B9" s="134"/>
      <c r="C9" s="135"/>
      <c r="D9" s="135"/>
      <c r="E9" s="135"/>
      <c r="F9" s="135"/>
      <c r="G9" s="135"/>
      <c r="H9" s="135"/>
      <c r="I9" s="135"/>
      <c r="J9" s="135"/>
      <c r="K9" s="135"/>
      <c r="L9" s="135"/>
      <c r="M9" s="136"/>
    </row>
    <row r="10" spans="1:22" s="20" customFormat="1" ht="25.5" customHeight="1" thickBot="1" x14ac:dyDescent="0.5">
      <c r="A10" s="5" t="s">
        <v>35</v>
      </c>
      <c r="G10" s="5" t="s">
        <v>43</v>
      </c>
      <c r="K10" s="5" t="s">
        <v>36</v>
      </c>
    </row>
    <row r="11" spans="1:22" s="4" customFormat="1" ht="51" customHeight="1" thickBot="1" x14ac:dyDescent="0.5">
      <c r="B11" s="128"/>
      <c r="C11" s="129"/>
      <c r="D11" s="129"/>
      <c r="E11" s="130"/>
      <c r="F11" s="28"/>
      <c r="G11" s="99"/>
      <c r="H11" s="100"/>
      <c r="I11" s="101"/>
      <c r="J11" s="28"/>
      <c r="K11" s="128"/>
      <c r="L11" s="129"/>
      <c r="M11" s="130"/>
    </row>
    <row r="12" spans="1:22" s="20" customFormat="1" ht="25.5" customHeight="1" thickBot="1" x14ac:dyDescent="0.5">
      <c r="A12" s="5" t="s">
        <v>37</v>
      </c>
    </row>
    <row r="13" spans="1:22" s="4" customFormat="1" ht="51" customHeight="1" thickBot="1" x14ac:dyDescent="0.5">
      <c r="B13" s="128"/>
      <c r="C13" s="129"/>
      <c r="D13" s="129"/>
      <c r="E13" s="129"/>
      <c r="F13" s="129"/>
      <c r="G13" s="129"/>
      <c r="H13" s="129"/>
      <c r="I13" s="129"/>
      <c r="J13" s="129"/>
      <c r="K13" s="129"/>
      <c r="L13" s="129"/>
      <c r="M13" s="130"/>
    </row>
    <row r="14" spans="1:22" s="20" customFormat="1" ht="25.5" customHeight="1" thickBot="1" x14ac:dyDescent="0.5">
      <c r="A14" s="5" t="s">
        <v>38</v>
      </c>
    </row>
    <row r="15" spans="1:22" s="4" customFormat="1" ht="51" customHeight="1" thickBot="1" x14ac:dyDescent="0.5">
      <c r="B15" s="134"/>
      <c r="C15" s="135"/>
      <c r="D15" s="135"/>
      <c r="E15" s="135"/>
      <c r="F15" s="135"/>
      <c r="G15" s="135"/>
      <c r="H15" s="135"/>
      <c r="I15" s="135"/>
      <c r="J15" s="135"/>
      <c r="K15" s="135"/>
      <c r="L15" s="135"/>
      <c r="M15" s="136"/>
    </row>
    <row r="16" spans="1:22" s="4" customFormat="1" ht="26.15" customHeight="1" x14ac:dyDescent="0.45">
      <c r="A16" s="144" t="s">
        <v>24</v>
      </c>
      <c r="B16" s="144"/>
      <c r="C16" s="144"/>
      <c r="D16" s="144"/>
      <c r="E16" s="144"/>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28"/>
      <c r="C18" s="129"/>
      <c r="D18" s="130"/>
      <c r="E18" s="6"/>
      <c r="F18" s="128"/>
      <c r="G18" s="129"/>
      <c r="H18" s="129"/>
      <c r="I18" s="130"/>
      <c r="J18" s="28"/>
      <c r="K18" s="128"/>
      <c r="L18" s="129"/>
      <c r="M18" s="130"/>
    </row>
    <row r="19" spans="1:13" s="32" customFormat="1" ht="18" customHeight="1" x14ac:dyDescent="0.45">
      <c r="A19" s="5" t="s">
        <v>26</v>
      </c>
      <c r="B19" s="31"/>
      <c r="D19" s="31"/>
      <c r="F19" s="31"/>
      <c r="G19" s="31"/>
      <c r="H19" s="31"/>
    </row>
    <row r="20" spans="1:13" s="32" customFormat="1" ht="25.5" customHeight="1" x14ac:dyDescent="0.45">
      <c r="B20" s="98" t="s">
        <v>27</v>
      </c>
      <c r="C20" s="50"/>
      <c r="D20" s="98" t="s">
        <v>28</v>
      </c>
      <c r="E20" s="50"/>
      <c r="F20" s="98" t="s">
        <v>29</v>
      </c>
      <c r="G20" s="50"/>
      <c r="H20" s="98" t="s">
        <v>30</v>
      </c>
      <c r="I20" s="51"/>
      <c r="J20" s="51"/>
      <c r="K20" s="50"/>
      <c r="L20" s="50"/>
      <c r="M20" s="50"/>
    </row>
    <row r="21" spans="1:13" s="32" customFormat="1" ht="25.5" customHeight="1" x14ac:dyDescent="0.45">
      <c r="B21" s="154" t="s">
        <v>31</v>
      </c>
      <c r="C21" s="154"/>
      <c r="D21" s="154"/>
      <c r="E21" s="154"/>
      <c r="F21" s="154"/>
      <c r="G21" s="154"/>
      <c r="H21" s="154"/>
      <c r="I21" s="154"/>
      <c r="J21" s="154"/>
      <c r="K21" s="154"/>
      <c r="L21" s="154"/>
      <c r="M21" s="154"/>
    </row>
    <row r="22" spans="1:13" s="20" customFormat="1" ht="34" customHeight="1" thickBot="1" x14ac:dyDescent="0.5">
      <c r="A22" s="5" t="s">
        <v>56</v>
      </c>
      <c r="B22" s="25"/>
      <c r="C22" s="25"/>
      <c r="D22" s="25"/>
      <c r="E22" s="25"/>
      <c r="F22" s="49"/>
      <c r="G22" s="49"/>
    </row>
    <row r="23" spans="1:13" s="20" customFormat="1" ht="30.05" customHeight="1" thickBot="1" x14ac:dyDescent="0.5">
      <c r="B23" s="145"/>
      <c r="C23" s="146"/>
      <c r="D23" s="146"/>
      <c r="E23" s="146"/>
      <c r="F23" s="146"/>
      <c r="G23" s="147"/>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48" t="s">
        <v>61</v>
      </c>
      <c r="B25" s="148"/>
      <c r="C25" s="148"/>
      <c r="D25" s="148"/>
      <c r="E25" s="148"/>
      <c r="F25" s="148"/>
      <c r="G25" s="148"/>
      <c r="H25" s="148"/>
      <c r="I25" s="148"/>
      <c r="J25" s="148"/>
      <c r="K25" s="148"/>
      <c r="L25" s="148"/>
      <c r="M25" s="148"/>
    </row>
    <row r="26" spans="1:13" s="8" customFormat="1" ht="26.3" customHeight="1" x14ac:dyDescent="0.45">
      <c r="A26" s="7"/>
      <c r="B26" s="155" t="s">
        <v>1</v>
      </c>
      <c r="C26" s="156"/>
      <c r="D26" s="156"/>
      <c r="E26" s="156"/>
      <c r="F26" s="156"/>
      <c r="G26" s="156"/>
      <c r="H26" s="156"/>
      <c r="I26" s="156"/>
      <c r="J26" s="157"/>
      <c r="K26" s="152" t="s">
        <v>5</v>
      </c>
      <c r="L26" s="152"/>
      <c r="M26" s="153"/>
    </row>
    <row r="27" spans="1:13" s="8" customFormat="1" ht="26.3" customHeight="1" thickBot="1" x14ac:dyDescent="0.5">
      <c r="A27" s="7"/>
      <c r="B27" s="158"/>
      <c r="C27" s="159"/>
      <c r="D27" s="159"/>
      <c r="E27" s="159"/>
      <c r="F27" s="159"/>
      <c r="G27" s="159"/>
      <c r="H27" s="159"/>
      <c r="I27" s="159"/>
      <c r="J27" s="160"/>
      <c r="K27" s="9" t="s">
        <v>2</v>
      </c>
      <c r="L27" s="10" t="s">
        <v>84</v>
      </c>
      <c r="M27" s="11" t="s">
        <v>3</v>
      </c>
    </row>
    <row r="28" spans="1:13" s="8" customFormat="1" ht="43.8" customHeight="1" thickTop="1" thickBot="1" x14ac:dyDescent="0.5">
      <c r="A28" s="7"/>
      <c r="B28" s="149" t="s">
        <v>83</v>
      </c>
      <c r="C28" s="150"/>
      <c r="D28" s="150"/>
      <c r="E28" s="150"/>
      <c r="F28" s="150"/>
      <c r="G28" s="150"/>
      <c r="H28" s="150"/>
      <c r="I28" s="150"/>
      <c r="J28" s="151"/>
      <c r="K28" s="95"/>
      <c r="L28" s="96">
        <f>K28*0.21</f>
        <v>0</v>
      </c>
      <c r="M28" s="97">
        <f>K28+L28</f>
        <v>0</v>
      </c>
    </row>
    <row r="29" spans="1:13" s="8" customFormat="1" ht="50.2" customHeight="1" thickTop="1" thickBot="1" x14ac:dyDescent="0.5">
      <c r="A29" s="7"/>
      <c r="B29" s="137" t="s">
        <v>81</v>
      </c>
      <c r="C29" s="138"/>
      <c r="D29" s="138"/>
      <c r="E29" s="138"/>
      <c r="F29" s="138"/>
      <c r="G29" s="138"/>
      <c r="H29" s="138"/>
      <c r="I29" s="138"/>
      <c r="J29" s="139"/>
      <c r="K29" s="84">
        <f>K28</f>
        <v>0</v>
      </c>
      <c r="L29" s="85">
        <f>L28</f>
        <v>0</v>
      </c>
      <c r="M29" s="86">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4"/>
      <c r="C32" s="6" t="s">
        <v>22</v>
      </c>
      <c r="H32" s="29" t="s">
        <v>20</v>
      </c>
      <c r="I32" s="6" t="s">
        <v>21</v>
      </c>
    </row>
    <row r="33" spans="1:13" s="13" customFormat="1" ht="10.1" customHeight="1" x14ac:dyDescent="0.45"/>
    <row r="34" spans="1:13" s="13" customFormat="1" ht="21.05" customHeight="1" x14ac:dyDescent="0.45">
      <c r="A34" s="143" t="s">
        <v>23</v>
      </c>
      <c r="B34" s="143"/>
      <c r="C34" s="143"/>
      <c r="D34" s="143"/>
      <c r="E34" s="143"/>
      <c r="F34" s="143"/>
      <c r="G34" s="143"/>
      <c r="H34" s="143"/>
      <c r="I34" s="143"/>
      <c r="J34" s="143"/>
      <c r="K34" s="143"/>
      <c r="L34" s="143"/>
      <c r="M34" s="143"/>
    </row>
    <row r="35" spans="1:13" s="13" customFormat="1" ht="21.05" customHeight="1" x14ac:dyDescent="0.45">
      <c r="A35" s="143"/>
      <c r="B35" s="143"/>
      <c r="C35" s="143"/>
      <c r="D35" s="143"/>
      <c r="E35" s="143"/>
      <c r="F35" s="143"/>
      <c r="G35" s="143"/>
      <c r="H35" s="143"/>
      <c r="I35" s="143"/>
      <c r="J35" s="143"/>
      <c r="K35" s="143"/>
      <c r="L35" s="143"/>
      <c r="M35" s="143"/>
    </row>
    <row r="36" spans="1:13" s="14" customFormat="1" ht="21.05" customHeight="1" x14ac:dyDescent="0.4">
      <c r="A36" s="143"/>
      <c r="B36" s="143"/>
      <c r="C36" s="143"/>
      <c r="D36" s="143"/>
      <c r="E36" s="143"/>
      <c r="F36" s="143"/>
      <c r="G36" s="143"/>
      <c r="H36" s="143"/>
      <c r="I36" s="143"/>
      <c r="J36" s="143"/>
      <c r="K36" s="143"/>
      <c r="L36" s="143"/>
      <c r="M36" s="143"/>
    </row>
    <row r="37" spans="1:13" s="15" customFormat="1" ht="9" customHeight="1" x14ac:dyDescent="0.4">
      <c r="A37" s="143"/>
      <c r="B37" s="143"/>
      <c r="C37" s="143"/>
      <c r="D37" s="143"/>
      <c r="E37" s="143"/>
      <c r="F37" s="143"/>
      <c r="G37" s="143"/>
      <c r="H37" s="143"/>
      <c r="I37" s="143"/>
      <c r="J37" s="143"/>
      <c r="K37" s="143"/>
      <c r="L37" s="143"/>
      <c r="M37" s="143"/>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42" t="s">
        <v>99</v>
      </c>
      <c r="B39" s="142"/>
      <c r="C39" s="142"/>
      <c r="D39" s="142"/>
      <c r="E39" s="142"/>
      <c r="F39" s="142"/>
      <c r="G39" s="142"/>
      <c r="K39" s="141" t="s">
        <v>7</v>
      </c>
      <c r="L39" s="141"/>
      <c r="M39" s="141"/>
    </row>
    <row r="40" spans="1:13" s="2" customFormat="1" ht="30.05" customHeight="1" x14ac:dyDescent="0.5">
      <c r="A40" s="17"/>
      <c r="B40" s="17"/>
      <c r="C40" s="17"/>
      <c r="D40" s="17"/>
      <c r="E40" s="17"/>
      <c r="F40" s="17"/>
      <c r="G40" s="17"/>
      <c r="H40" s="17"/>
      <c r="I40" s="17"/>
      <c r="K40" s="140" t="s">
        <v>19</v>
      </c>
      <c r="L40" s="140"/>
      <c r="M40" s="140"/>
    </row>
    <row r="41" spans="1:13" s="2" customFormat="1" ht="28.1" customHeight="1" x14ac:dyDescent="0.35">
      <c r="B41" s="18"/>
      <c r="C41" s="18"/>
      <c r="D41" s="18"/>
      <c r="F41" s="18"/>
    </row>
    <row r="59" spans="6:6" x14ac:dyDescent="0.4">
      <c r="F59" s="3">
        <f>10000000/1.21</f>
        <v>8264462.8099173559</v>
      </c>
    </row>
  </sheetData>
  <mergeCells count="25">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 ref="A1:M1"/>
    <mergeCell ref="A3:M3"/>
    <mergeCell ref="A2:M2"/>
    <mergeCell ref="K11:M11"/>
    <mergeCell ref="B13:M13"/>
    <mergeCell ref="B5:M5"/>
    <mergeCell ref="B7:M7"/>
    <mergeCell ref="B9:M9"/>
    <mergeCell ref="B11:E11"/>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B8" sqref="B8:F8"/>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74" t="str">
        <f>'Krycí list nabídky'!A1:M1</f>
        <v>Karlovské předmostí - rekonstrukce části parku - opakované zadání</v>
      </c>
      <c r="B1" s="174"/>
      <c r="C1" s="174"/>
      <c r="D1" s="174"/>
      <c r="E1" s="174"/>
      <c r="F1" s="174"/>
      <c r="G1" s="174"/>
      <c r="H1" s="40"/>
      <c r="I1" s="40"/>
      <c r="J1" s="33"/>
      <c r="K1" s="33"/>
      <c r="L1" s="33"/>
    </row>
    <row r="2" spans="1:12" ht="23.25" customHeight="1" x14ac:dyDescent="0.45">
      <c r="A2" s="175" t="s">
        <v>16</v>
      </c>
      <c r="B2" s="175"/>
      <c r="C2" s="175"/>
      <c r="D2" s="175"/>
      <c r="E2" s="175"/>
      <c r="F2" s="175"/>
      <c r="G2" s="175"/>
      <c r="H2" s="41"/>
      <c r="I2" s="41"/>
    </row>
    <row r="3" spans="1:12" ht="30.75" customHeight="1" x14ac:dyDescent="0.45">
      <c r="A3" s="176" t="s">
        <v>44</v>
      </c>
      <c r="B3" s="176"/>
      <c r="C3" s="176"/>
      <c r="D3" s="176"/>
      <c r="E3" s="176"/>
      <c r="F3" s="176"/>
      <c r="G3" s="176"/>
      <c r="H3" s="33"/>
      <c r="I3" s="33"/>
    </row>
    <row r="4" spans="1:12" ht="32.200000000000003" customHeight="1" x14ac:dyDescent="0.45">
      <c r="A4" s="177" t="s">
        <v>53</v>
      </c>
      <c r="B4" s="177"/>
      <c r="C4" s="177"/>
      <c r="D4" s="177"/>
      <c r="E4" s="177"/>
      <c r="F4" s="177"/>
      <c r="G4" s="177"/>
    </row>
    <row r="5" spans="1:12" ht="16.5" customHeight="1" x14ac:dyDescent="0.45">
      <c r="A5" s="178" t="s">
        <v>57</v>
      </c>
      <c r="B5" s="178"/>
      <c r="C5" s="178"/>
      <c r="D5" s="178"/>
      <c r="E5" s="178"/>
      <c r="F5" s="178"/>
      <c r="G5" s="178"/>
    </row>
    <row r="6" spans="1:12" ht="16.5" customHeight="1" x14ac:dyDescent="0.45">
      <c r="A6" s="179" t="s">
        <v>87</v>
      </c>
      <c r="B6" s="179"/>
      <c r="C6" s="179"/>
      <c r="D6" s="179"/>
      <c r="E6" s="179"/>
      <c r="F6" s="179"/>
      <c r="G6" s="179"/>
    </row>
    <row r="7" spans="1:12" s="36" customFormat="1" ht="35.15" customHeight="1" thickBot="1" x14ac:dyDescent="0.5">
      <c r="A7" s="173" t="s">
        <v>18</v>
      </c>
      <c r="B7" s="173"/>
      <c r="C7" s="173"/>
      <c r="D7" s="23"/>
      <c r="E7" s="23"/>
      <c r="F7" s="23"/>
      <c r="G7" s="23"/>
      <c r="H7" s="23"/>
      <c r="I7" s="23"/>
    </row>
    <row r="8" spans="1:12" s="36" customFormat="1" ht="28.1" customHeight="1" thickBot="1" x14ac:dyDescent="0.5">
      <c r="A8" s="23"/>
      <c r="B8" s="162" t="str">
        <f>'Krycí list nabídky'!B5:M5</f>
        <v xml:space="preserve">Název nebo obchodní firma </v>
      </c>
      <c r="C8" s="163"/>
      <c r="D8" s="163"/>
      <c r="E8" s="163"/>
      <c r="F8" s="164"/>
      <c r="G8" s="27"/>
      <c r="H8" s="27"/>
      <c r="I8" s="27"/>
    </row>
    <row r="9" spans="1:12" ht="13.85" thickBot="1" x14ac:dyDescent="0.5">
      <c r="B9" s="35"/>
      <c r="C9" s="35"/>
      <c r="D9" s="35"/>
      <c r="E9" s="35"/>
      <c r="F9" s="35"/>
      <c r="G9" s="35"/>
    </row>
    <row r="10" spans="1:12" ht="61.95" x14ac:dyDescent="0.45">
      <c r="A10" s="165" t="s">
        <v>45</v>
      </c>
      <c r="B10" s="167" t="s">
        <v>46</v>
      </c>
      <c r="C10" s="167"/>
      <c r="D10" s="167"/>
      <c r="E10" s="43" t="s">
        <v>47</v>
      </c>
      <c r="F10" s="43" t="s">
        <v>48</v>
      </c>
      <c r="G10" s="168" t="s">
        <v>49</v>
      </c>
      <c r="H10" s="36"/>
      <c r="I10" s="36"/>
    </row>
    <row r="11" spans="1:12" ht="32.200000000000003" customHeight="1" thickBot="1" x14ac:dyDescent="0.5">
      <c r="A11" s="166"/>
      <c r="B11" s="44" t="s">
        <v>42</v>
      </c>
      <c r="C11" s="44" t="s">
        <v>50</v>
      </c>
      <c r="D11" s="44" t="s">
        <v>58</v>
      </c>
      <c r="E11" s="44" t="s">
        <v>51</v>
      </c>
      <c r="F11" s="44" t="s">
        <v>52</v>
      </c>
      <c r="G11" s="169"/>
      <c r="H11" s="36"/>
      <c r="I11" s="36"/>
    </row>
    <row r="12" spans="1:12" ht="35.15" customHeight="1" thickTop="1" x14ac:dyDescent="0.45">
      <c r="A12" s="37">
        <v>1</v>
      </c>
      <c r="B12" s="87"/>
      <c r="C12" s="87"/>
      <c r="D12" s="88"/>
      <c r="E12" s="88"/>
      <c r="F12" s="88"/>
      <c r="G12" s="114"/>
    </row>
    <row r="13" spans="1:12" ht="35.15" customHeight="1" x14ac:dyDescent="0.45">
      <c r="A13" s="38">
        <v>2</v>
      </c>
      <c r="B13" s="89"/>
      <c r="C13" s="89"/>
      <c r="D13" s="90"/>
      <c r="E13" s="90"/>
      <c r="F13" s="90"/>
      <c r="G13" s="91"/>
    </row>
    <row r="14" spans="1:12" ht="35.15" customHeight="1" x14ac:dyDescent="0.45">
      <c r="A14" s="38">
        <v>3</v>
      </c>
      <c r="B14" s="89"/>
      <c r="C14" s="89"/>
      <c r="D14" s="90"/>
      <c r="E14" s="90"/>
      <c r="F14" s="90"/>
      <c r="G14" s="91"/>
    </row>
    <row r="15" spans="1:12" ht="35.15" customHeight="1" x14ac:dyDescent="0.45">
      <c r="A15" s="38">
        <v>4</v>
      </c>
      <c r="B15" s="89"/>
      <c r="C15" s="89"/>
      <c r="D15" s="90"/>
      <c r="E15" s="90"/>
      <c r="F15" s="90"/>
      <c r="G15" s="91"/>
    </row>
    <row r="16" spans="1:12" ht="35.15" customHeight="1" x14ac:dyDescent="0.45">
      <c r="A16" s="38">
        <v>5</v>
      </c>
      <c r="B16" s="89"/>
      <c r="C16" s="89"/>
      <c r="D16" s="90"/>
      <c r="E16" s="90"/>
      <c r="F16" s="90"/>
      <c r="G16" s="91"/>
    </row>
    <row r="17" spans="1:9" ht="35.15" customHeight="1" x14ac:dyDescent="0.45">
      <c r="A17" s="38">
        <v>6</v>
      </c>
      <c r="B17" s="89"/>
      <c r="C17" s="89"/>
      <c r="D17" s="90"/>
      <c r="E17" s="90"/>
      <c r="F17" s="90"/>
      <c r="G17" s="91"/>
    </row>
    <row r="18" spans="1:9" ht="35.15" customHeight="1" x14ac:dyDescent="0.45">
      <c r="A18" s="38">
        <v>7</v>
      </c>
      <c r="B18" s="89"/>
      <c r="C18" s="89"/>
      <c r="D18" s="90"/>
      <c r="E18" s="90"/>
      <c r="F18" s="90"/>
      <c r="G18" s="91"/>
    </row>
    <row r="19" spans="1:9" ht="35.15" customHeight="1" x14ac:dyDescent="0.45">
      <c r="A19" s="38">
        <v>8</v>
      </c>
      <c r="B19" s="89"/>
      <c r="C19" s="89"/>
      <c r="D19" s="90"/>
      <c r="E19" s="90"/>
      <c r="F19" s="90"/>
      <c r="G19" s="91"/>
    </row>
    <row r="20" spans="1:9" ht="35.15" customHeight="1" x14ac:dyDescent="0.45">
      <c r="A20" s="38">
        <v>9</v>
      </c>
      <c r="B20" s="78"/>
      <c r="C20" s="78"/>
      <c r="D20" s="79"/>
      <c r="E20" s="79"/>
      <c r="F20" s="79"/>
      <c r="G20" s="80"/>
    </row>
    <row r="21" spans="1:9" ht="35.15" customHeight="1" thickBot="1" x14ac:dyDescent="0.5">
      <c r="A21" s="39">
        <v>10</v>
      </c>
      <c r="B21" s="81"/>
      <c r="C21" s="81"/>
      <c r="D21" s="82"/>
      <c r="E21" s="82"/>
      <c r="F21" s="82"/>
      <c r="G21" s="83"/>
    </row>
    <row r="23" spans="1:9" x14ac:dyDescent="0.45">
      <c r="A23" s="47" t="s">
        <v>4</v>
      </c>
    </row>
    <row r="24" spans="1:9" s="22" customFormat="1" ht="16.8" customHeight="1" x14ac:dyDescent="0.45">
      <c r="A24" s="92"/>
      <c r="B24" s="171" t="s">
        <v>55</v>
      </c>
      <c r="C24" s="172"/>
      <c r="G24" s="42"/>
      <c r="H24" s="42"/>
      <c r="I24" s="42"/>
    </row>
    <row r="25" spans="1:9" s="22" customFormat="1" ht="25.8" customHeight="1" x14ac:dyDescent="0.45">
      <c r="A25" s="170" t="s">
        <v>23</v>
      </c>
      <c r="B25" s="170"/>
      <c r="C25" s="170"/>
      <c r="D25" s="170"/>
      <c r="E25" s="170"/>
      <c r="F25" s="170"/>
      <c r="G25" s="170"/>
    </row>
    <row r="26" spans="1:9" s="22" customFormat="1" ht="31.05" customHeight="1" x14ac:dyDescent="0.45">
      <c r="A26" s="170"/>
      <c r="B26" s="170"/>
      <c r="C26" s="170"/>
      <c r="D26" s="170"/>
      <c r="E26" s="170"/>
      <c r="F26" s="170"/>
      <c r="G26" s="170"/>
    </row>
    <row r="27" spans="1:9" s="22" customFormat="1" ht="14.2" customHeight="1" x14ac:dyDescent="0.45">
      <c r="A27" s="24"/>
    </row>
    <row r="28" spans="1:9" s="22" customFormat="1" ht="40.049999999999997" customHeight="1" x14ac:dyDescent="0.4">
      <c r="A28" s="161" t="str">
        <f>'Krycí list nabídky'!A39:G39</f>
        <v>V ……………………...………… dne ……………..………….. 2025</v>
      </c>
      <c r="B28" s="161"/>
      <c r="C28" s="45"/>
      <c r="D28" s="21"/>
      <c r="E28" s="21"/>
      <c r="G28" s="93"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7:C7"/>
    <mergeCell ref="A1:G1"/>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7"/>
  <sheetViews>
    <sheetView zoomScale="75" zoomScaleNormal="75" workbookViewId="0">
      <selection activeCell="B6" sqref="B6:L6"/>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19.20703125" style="21" customWidth="1"/>
    <col min="13" max="13" width="10" style="21" customWidth="1"/>
    <col min="14" max="16384" width="8.83984375" style="21"/>
  </cols>
  <sheetData>
    <row r="1" spans="1:13" ht="31.05" customHeight="1" x14ac:dyDescent="0.4">
      <c r="A1" s="174" t="str">
        <f>'Krycí list nabídky'!A1:M1</f>
        <v>Karlovské předmostí - rekonstrukce části parku - opakované zadání</v>
      </c>
      <c r="B1" s="174"/>
      <c r="C1" s="174"/>
      <c r="D1" s="174"/>
      <c r="E1" s="174"/>
      <c r="F1" s="174"/>
      <c r="G1" s="174"/>
      <c r="H1" s="174"/>
      <c r="I1" s="174"/>
      <c r="J1" s="174"/>
      <c r="K1" s="174"/>
      <c r="L1" s="174"/>
      <c r="M1" s="174"/>
    </row>
    <row r="2" spans="1:13" ht="31.05" customHeight="1" x14ac:dyDescent="0.4">
      <c r="B2" s="175" t="s">
        <v>17</v>
      </c>
      <c r="C2" s="175"/>
      <c r="D2" s="175"/>
      <c r="E2" s="175"/>
      <c r="F2" s="175"/>
      <c r="G2" s="175"/>
      <c r="H2" s="175"/>
      <c r="I2" s="175"/>
      <c r="J2" s="175"/>
      <c r="K2" s="175"/>
      <c r="L2" s="175"/>
    </row>
    <row r="3" spans="1:13" s="22" customFormat="1" ht="31.05" customHeight="1" x14ac:dyDescent="0.45">
      <c r="B3" s="176" t="s">
        <v>9</v>
      </c>
      <c r="C3" s="176"/>
      <c r="D3" s="176"/>
      <c r="E3" s="176"/>
      <c r="F3" s="176"/>
      <c r="G3" s="176"/>
      <c r="H3" s="176"/>
      <c r="I3" s="176"/>
      <c r="J3" s="176"/>
      <c r="K3" s="176"/>
      <c r="L3" s="176"/>
    </row>
    <row r="4" spans="1:13" s="22" customFormat="1" ht="26.15" customHeight="1" x14ac:dyDescent="0.45">
      <c r="B4" s="177" t="s">
        <v>78</v>
      </c>
      <c r="C4" s="177"/>
      <c r="D4" s="177"/>
      <c r="E4" s="177"/>
      <c r="F4" s="177"/>
      <c r="G4" s="177"/>
      <c r="H4" s="177"/>
      <c r="I4" s="177"/>
      <c r="J4" s="177"/>
      <c r="K4" s="177"/>
      <c r="L4" s="177"/>
    </row>
    <row r="5" spans="1:13" s="22" customFormat="1" ht="34.15" customHeight="1" thickBot="1" x14ac:dyDescent="0.5">
      <c r="B5" s="173" t="s">
        <v>18</v>
      </c>
      <c r="C5" s="173"/>
      <c r="D5" s="173"/>
      <c r="E5" s="23"/>
      <c r="F5" s="23"/>
      <c r="G5" s="23"/>
      <c r="H5" s="23"/>
      <c r="I5" s="23"/>
      <c r="J5" s="23"/>
      <c r="K5" s="23"/>
      <c r="L5" s="23"/>
    </row>
    <row r="6" spans="1:13" s="22" customFormat="1" ht="38.1" customHeight="1" thickBot="1" x14ac:dyDescent="0.5">
      <c r="B6" s="162" t="str">
        <f>'Krycí list nabídky'!B5:M5</f>
        <v xml:space="preserve">Název nebo obchodní firma </v>
      </c>
      <c r="C6" s="163"/>
      <c r="D6" s="163"/>
      <c r="E6" s="163"/>
      <c r="F6" s="163"/>
      <c r="G6" s="163"/>
      <c r="H6" s="163"/>
      <c r="I6" s="163"/>
      <c r="J6" s="163"/>
      <c r="K6" s="163"/>
      <c r="L6" s="164"/>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03"/>
      <c r="C8" s="203"/>
      <c r="D8" s="203"/>
      <c r="E8" s="203"/>
      <c r="F8" s="203"/>
      <c r="G8" s="203"/>
      <c r="H8" s="203"/>
      <c r="I8" s="203"/>
      <c r="J8" s="203"/>
      <c r="K8" s="203"/>
      <c r="L8" s="203"/>
      <c r="M8" s="203"/>
    </row>
    <row r="9" spans="1:13" s="22" customFormat="1" ht="36" customHeight="1" x14ac:dyDescent="0.45">
      <c r="A9" s="220" t="s">
        <v>79</v>
      </c>
      <c r="B9" s="223" t="s">
        <v>10</v>
      </c>
      <c r="C9" s="197" t="s">
        <v>71</v>
      </c>
      <c r="D9" s="197" t="s">
        <v>72</v>
      </c>
      <c r="E9" s="199" t="s">
        <v>11</v>
      </c>
      <c r="F9" s="197" t="s">
        <v>12</v>
      </c>
      <c r="G9" s="197"/>
      <c r="H9" s="197" t="s">
        <v>73</v>
      </c>
      <c r="I9" s="197"/>
      <c r="J9" s="201" t="s">
        <v>89</v>
      </c>
      <c r="K9" s="213" t="s">
        <v>93</v>
      </c>
      <c r="L9" s="201" t="s">
        <v>90</v>
      </c>
      <c r="M9" s="67" t="s">
        <v>74</v>
      </c>
    </row>
    <row r="10" spans="1:13" s="22" customFormat="1" ht="47.55" customHeight="1" thickBot="1" x14ac:dyDescent="0.5">
      <c r="A10" s="221"/>
      <c r="B10" s="224"/>
      <c r="C10" s="198"/>
      <c r="D10" s="198"/>
      <c r="E10" s="200"/>
      <c r="F10" s="74" t="s">
        <v>13</v>
      </c>
      <c r="G10" s="74" t="s">
        <v>14</v>
      </c>
      <c r="H10" s="74" t="s">
        <v>15</v>
      </c>
      <c r="I10" s="74" t="s">
        <v>75</v>
      </c>
      <c r="J10" s="212"/>
      <c r="K10" s="214"/>
      <c r="L10" s="202"/>
      <c r="M10" s="68" t="s">
        <v>76</v>
      </c>
    </row>
    <row r="11" spans="1:13" s="22" customFormat="1" ht="55.9" customHeight="1" thickBot="1" x14ac:dyDescent="0.5">
      <c r="A11" s="221"/>
      <c r="B11" s="204" t="s">
        <v>96</v>
      </c>
      <c r="C11" s="205"/>
      <c r="D11" s="205"/>
      <c r="E11" s="205"/>
      <c r="F11" s="205"/>
      <c r="G11" s="205"/>
      <c r="H11" s="205"/>
      <c r="I11" s="205"/>
      <c r="J11" s="205"/>
      <c r="K11" s="205"/>
      <c r="L11" s="205"/>
      <c r="M11" s="206"/>
    </row>
    <row r="12" spans="1:13" s="22" customFormat="1" ht="26.65" customHeight="1" thickBot="1" x14ac:dyDescent="0.5">
      <c r="A12" s="221"/>
      <c r="B12" s="210">
        <v>1</v>
      </c>
      <c r="C12" s="186"/>
      <c r="D12" s="186"/>
      <c r="E12" s="102"/>
      <c r="F12" s="190"/>
      <c r="G12" s="190"/>
      <c r="H12" s="186"/>
      <c r="I12" s="186"/>
      <c r="J12" s="195"/>
      <c r="K12" s="195"/>
      <c r="L12" s="188"/>
      <c r="M12" s="208"/>
    </row>
    <row r="13" spans="1:13" s="22" customFormat="1" ht="26.65" customHeight="1" thickBot="1" x14ac:dyDescent="0.5">
      <c r="A13" s="221"/>
      <c r="B13" s="211"/>
      <c r="C13" s="187"/>
      <c r="D13" s="187"/>
      <c r="E13" s="103"/>
      <c r="F13" s="103"/>
      <c r="G13" s="104"/>
      <c r="H13" s="187"/>
      <c r="I13" s="187"/>
      <c r="J13" s="196"/>
      <c r="K13" s="196"/>
      <c r="L13" s="189"/>
      <c r="M13" s="209"/>
    </row>
    <row r="14" spans="1:13" s="22" customFormat="1" ht="26.65" customHeight="1" x14ac:dyDescent="0.45">
      <c r="A14" s="221"/>
      <c r="B14" s="227">
        <v>2</v>
      </c>
      <c r="C14" s="225"/>
      <c r="D14" s="225"/>
      <c r="E14" s="105"/>
      <c r="F14" s="229"/>
      <c r="G14" s="230"/>
      <c r="H14" s="225"/>
      <c r="I14" s="225"/>
      <c r="J14" s="195"/>
      <c r="K14" s="195"/>
      <c r="L14" s="225"/>
      <c r="M14" s="207"/>
    </row>
    <row r="15" spans="1:13" s="22" customFormat="1" ht="26.65" customHeight="1" thickBot="1" x14ac:dyDescent="0.5">
      <c r="A15" s="221"/>
      <c r="B15" s="228"/>
      <c r="C15" s="226"/>
      <c r="D15" s="226"/>
      <c r="E15" s="106"/>
      <c r="F15" s="106"/>
      <c r="G15" s="107"/>
      <c r="H15" s="226"/>
      <c r="I15" s="226"/>
      <c r="J15" s="196"/>
      <c r="K15" s="196"/>
      <c r="L15" s="226"/>
      <c r="M15" s="208"/>
    </row>
    <row r="16" spans="1:13" s="22" customFormat="1" ht="26.65" customHeight="1" x14ac:dyDescent="0.45">
      <c r="A16" s="221"/>
      <c r="B16" s="193">
        <v>3</v>
      </c>
      <c r="C16" s="184"/>
      <c r="D16" s="184"/>
      <c r="E16" s="73"/>
      <c r="F16" s="191"/>
      <c r="G16" s="192"/>
      <c r="H16" s="184"/>
      <c r="I16" s="184"/>
      <c r="J16" s="180"/>
      <c r="K16" s="180"/>
      <c r="L16" s="184"/>
      <c r="M16" s="182"/>
    </row>
    <row r="17" spans="1:13" s="22" customFormat="1" ht="26.65" customHeight="1" thickBot="1" x14ac:dyDescent="0.5">
      <c r="A17" s="221"/>
      <c r="B17" s="194"/>
      <c r="C17" s="185"/>
      <c r="D17" s="185"/>
      <c r="E17" s="69"/>
      <c r="F17" s="69"/>
      <c r="G17" s="70"/>
      <c r="H17" s="185"/>
      <c r="I17" s="185"/>
      <c r="J17" s="181"/>
      <c r="K17" s="181"/>
      <c r="L17" s="185"/>
      <c r="M17" s="183"/>
    </row>
    <row r="18" spans="1:13" s="22" customFormat="1" ht="26.65" customHeight="1" x14ac:dyDescent="0.45">
      <c r="A18" s="221"/>
      <c r="B18" s="193">
        <v>4</v>
      </c>
      <c r="C18" s="184"/>
      <c r="D18" s="184"/>
      <c r="E18" s="73"/>
      <c r="F18" s="191"/>
      <c r="G18" s="192"/>
      <c r="H18" s="184"/>
      <c r="I18" s="184"/>
      <c r="J18" s="180"/>
      <c r="K18" s="180"/>
      <c r="L18" s="184"/>
      <c r="M18" s="182"/>
    </row>
    <row r="19" spans="1:13" s="22" customFormat="1" ht="26.65" customHeight="1" thickBot="1" x14ac:dyDescent="0.5">
      <c r="A19" s="221"/>
      <c r="B19" s="194"/>
      <c r="C19" s="185"/>
      <c r="D19" s="185"/>
      <c r="E19" s="69"/>
      <c r="F19" s="69"/>
      <c r="G19" s="70"/>
      <c r="H19" s="185"/>
      <c r="I19" s="185"/>
      <c r="J19" s="181"/>
      <c r="K19" s="181"/>
      <c r="L19" s="185"/>
      <c r="M19" s="183"/>
    </row>
    <row r="20" spans="1:13" s="22" customFormat="1" ht="26.65" customHeight="1" x14ac:dyDescent="0.45">
      <c r="A20" s="221"/>
      <c r="B20" s="193">
        <v>5</v>
      </c>
      <c r="C20" s="184"/>
      <c r="D20" s="184"/>
      <c r="E20" s="73"/>
      <c r="F20" s="191"/>
      <c r="G20" s="192"/>
      <c r="H20" s="184"/>
      <c r="I20" s="184"/>
      <c r="J20" s="180"/>
      <c r="K20" s="180"/>
      <c r="L20" s="184"/>
      <c r="M20" s="182"/>
    </row>
    <row r="21" spans="1:13" s="22" customFormat="1" ht="26.65" customHeight="1" thickBot="1" x14ac:dyDescent="0.5">
      <c r="A21" s="222"/>
      <c r="B21" s="194"/>
      <c r="C21" s="185"/>
      <c r="D21" s="185"/>
      <c r="E21" s="69"/>
      <c r="F21" s="69"/>
      <c r="G21" s="70"/>
      <c r="H21" s="185"/>
      <c r="I21" s="185"/>
      <c r="J21" s="181"/>
      <c r="K21" s="181"/>
      <c r="L21" s="185"/>
      <c r="M21" s="183"/>
    </row>
    <row r="22" spans="1:13" s="22" customFormat="1" ht="16" customHeight="1" x14ac:dyDescent="0.45">
      <c r="A22" s="76"/>
      <c r="B22" s="55"/>
      <c r="C22" s="4"/>
      <c r="D22" s="4"/>
      <c r="E22" s="4"/>
      <c r="F22" s="4"/>
      <c r="G22" s="4"/>
      <c r="H22" s="4"/>
      <c r="I22" s="4"/>
      <c r="J22" s="4"/>
      <c r="K22" s="4"/>
      <c r="L22" s="4"/>
      <c r="M22" s="4"/>
    </row>
    <row r="23" spans="1:13" s="22" customFormat="1" ht="52" customHeight="1" x14ac:dyDescent="0.45">
      <c r="A23" s="215" t="s">
        <v>80</v>
      </c>
      <c r="B23" s="215"/>
      <c r="C23" s="215"/>
      <c r="D23" s="215"/>
      <c r="E23" s="215"/>
      <c r="F23" s="215"/>
      <c r="G23" s="215"/>
      <c r="H23" s="215"/>
      <c r="I23" s="215"/>
      <c r="J23" s="215"/>
      <c r="K23" s="215"/>
      <c r="L23" s="215"/>
      <c r="M23" s="215"/>
    </row>
    <row r="24" spans="1:13" s="22" customFormat="1" ht="18.45" customHeight="1" x14ac:dyDescent="0.4">
      <c r="A24" s="75"/>
      <c r="B24" s="75"/>
      <c r="C24" s="75"/>
      <c r="D24" s="75"/>
      <c r="E24" s="75"/>
      <c r="F24" s="75"/>
      <c r="G24" s="75"/>
      <c r="H24" s="75"/>
      <c r="I24" s="75"/>
      <c r="J24" s="75"/>
      <c r="K24" s="75"/>
      <c r="L24" s="75"/>
      <c r="M24" s="71"/>
    </row>
    <row r="25" spans="1:13" s="22" customFormat="1" ht="15" customHeight="1" x14ac:dyDescent="0.4">
      <c r="B25" s="71"/>
      <c r="C25" s="108" t="s">
        <v>100</v>
      </c>
      <c r="D25" s="71"/>
      <c r="E25" s="71"/>
      <c r="F25" s="71"/>
      <c r="G25" s="71"/>
      <c r="H25" s="216"/>
      <c r="I25" s="216"/>
      <c r="J25" s="216"/>
      <c r="K25" s="216"/>
      <c r="L25" s="216"/>
      <c r="M25" s="216"/>
    </row>
    <row r="26" spans="1:13" s="22" customFormat="1" ht="22.55" customHeight="1" thickBot="1" x14ac:dyDescent="0.45">
      <c r="B26" s="71"/>
      <c r="C26" s="71"/>
      <c r="D26" s="71"/>
      <c r="E26" s="71"/>
      <c r="F26" s="71"/>
      <c r="G26" s="71"/>
      <c r="H26" s="217" t="s">
        <v>19</v>
      </c>
      <c r="I26" s="217"/>
      <c r="J26" s="217"/>
      <c r="K26" s="217"/>
      <c r="L26" s="217"/>
      <c r="M26" s="217"/>
    </row>
    <row r="27" spans="1:13" s="22" customFormat="1" ht="21.05" customHeight="1" thickBot="1" x14ac:dyDescent="0.45">
      <c r="A27" s="218"/>
      <c r="B27" s="219"/>
      <c r="C27" s="72" t="s">
        <v>77</v>
      </c>
      <c r="D27" s="71"/>
      <c r="E27" s="71"/>
      <c r="F27" s="71"/>
      <c r="G27" s="71"/>
      <c r="H27" s="217"/>
      <c r="I27" s="217"/>
      <c r="J27" s="217"/>
      <c r="K27" s="217"/>
      <c r="L27" s="217"/>
      <c r="M27" s="217"/>
    </row>
    <row r="28" spans="1:13" ht="53.6" customHeight="1" thickBot="1" x14ac:dyDescent="0.45"/>
    <row r="29" spans="1:13" s="22" customFormat="1" ht="36" customHeight="1" x14ac:dyDescent="0.45">
      <c r="A29" s="220" t="s">
        <v>88</v>
      </c>
      <c r="B29" s="223" t="s">
        <v>10</v>
      </c>
      <c r="C29" s="197" t="s">
        <v>71</v>
      </c>
      <c r="D29" s="197" t="s">
        <v>72</v>
      </c>
      <c r="E29" s="199" t="s">
        <v>11</v>
      </c>
      <c r="F29" s="197" t="s">
        <v>12</v>
      </c>
      <c r="G29" s="197"/>
      <c r="H29" s="197" t="s">
        <v>73</v>
      </c>
      <c r="I29" s="197"/>
      <c r="J29" s="201" t="s">
        <v>95</v>
      </c>
      <c r="K29" s="213"/>
      <c r="L29" s="201" t="s">
        <v>94</v>
      </c>
      <c r="M29" s="67" t="s">
        <v>74</v>
      </c>
    </row>
    <row r="30" spans="1:13" s="22" customFormat="1" ht="47.55" customHeight="1" thickBot="1" x14ac:dyDescent="0.5">
      <c r="A30" s="221"/>
      <c r="B30" s="224"/>
      <c r="C30" s="198"/>
      <c r="D30" s="198"/>
      <c r="E30" s="200"/>
      <c r="F30" s="74" t="s">
        <v>13</v>
      </c>
      <c r="G30" s="74" t="s">
        <v>14</v>
      </c>
      <c r="H30" s="74" t="s">
        <v>15</v>
      </c>
      <c r="I30" s="74" t="s">
        <v>75</v>
      </c>
      <c r="J30" s="212"/>
      <c r="K30" s="214"/>
      <c r="L30" s="202"/>
      <c r="M30" s="68" t="s">
        <v>76</v>
      </c>
    </row>
    <row r="31" spans="1:13" s="22" customFormat="1" ht="55.9" customHeight="1" thickBot="1" x14ac:dyDescent="0.5">
      <c r="A31" s="221"/>
      <c r="B31" s="204" t="s">
        <v>97</v>
      </c>
      <c r="C31" s="205"/>
      <c r="D31" s="205"/>
      <c r="E31" s="205"/>
      <c r="F31" s="205"/>
      <c r="G31" s="205"/>
      <c r="H31" s="205"/>
      <c r="I31" s="205"/>
      <c r="J31" s="205"/>
      <c r="K31" s="205"/>
      <c r="L31" s="205"/>
      <c r="M31" s="206"/>
    </row>
    <row r="32" spans="1:13" s="22" customFormat="1" ht="26.65" customHeight="1" thickBot="1" x14ac:dyDescent="0.5">
      <c r="A32" s="221"/>
      <c r="B32" s="210">
        <v>1</v>
      </c>
      <c r="C32" s="186"/>
      <c r="D32" s="186"/>
      <c r="E32" s="102"/>
      <c r="F32" s="190"/>
      <c r="G32" s="190"/>
      <c r="H32" s="186"/>
      <c r="I32" s="186"/>
      <c r="J32" s="231"/>
      <c r="K32" s="232"/>
      <c r="L32" s="188"/>
      <c r="M32" s="208"/>
    </row>
    <row r="33" spans="1:13" s="22" customFormat="1" ht="26.65" customHeight="1" thickBot="1" x14ac:dyDescent="0.5">
      <c r="A33" s="221"/>
      <c r="B33" s="211"/>
      <c r="C33" s="187"/>
      <c r="D33" s="187"/>
      <c r="E33" s="103"/>
      <c r="F33" s="103"/>
      <c r="G33" s="104"/>
      <c r="H33" s="187"/>
      <c r="I33" s="187"/>
      <c r="J33" s="233"/>
      <c r="K33" s="234"/>
      <c r="L33" s="189"/>
      <c r="M33" s="209"/>
    </row>
    <row r="34" spans="1:13" s="22" customFormat="1" ht="26.65" customHeight="1" x14ac:dyDescent="0.45">
      <c r="A34" s="221"/>
      <c r="B34" s="227">
        <v>2</v>
      </c>
      <c r="C34" s="225"/>
      <c r="D34" s="225"/>
      <c r="E34" s="105"/>
      <c r="F34" s="229"/>
      <c r="G34" s="230"/>
      <c r="H34" s="225"/>
      <c r="I34" s="225"/>
      <c r="J34" s="231"/>
      <c r="K34" s="232"/>
      <c r="L34" s="225"/>
      <c r="M34" s="207"/>
    </row>
    <row r="35" spans="1:13" s="22" customFormat="1" ht="26.65" customHeight="1" thickBot="1" x14ac:dyDescent="0.5">
      <c r="A35" s="221"/>
      <c r="B35" s="228"/>
      <c r="C35" s="226"/>
      <c r="D35" s="226"/>
      <c r="E35" s="106"/>
      <c r="F35" s="106"/>
      <c r="G35" s="107"/>
      <c r="H35" s="226"/>
      <c r="I35" s="226"/>
      <c r="J35" s="233"/>
      <c r="K35" s="234"/>
      <c r="L35" s="226"/>
      <c r="M35" s="208"/>
    </row>
    <row r="36" spans="1:13" s="22" customFormat="1" ht="26.65" customHeight="1" x14ac:dyDescent="0.45">
      <c r="A36" s="221"/>
      <c r="B36" s="193">
        <v>3</v>
      </c>
      <c r="C36" s="184"/>
      <c r="D36" s="184"/>
      <c r="E36" s="73"/>
      <c r="F36" s="191"/>
      <c r="G36" s="192"/>
      <c r="H36" s="184"/>
      <c r="I36" s="184"/>
      <c r="J36" s="235"/>
      <c r="K36" s="236"/>
      <c r="L36" s="184"/>
      <c r="M36" s="182"/>
    </row>
    <row r="37" spans="1:13" s="22" customFormat="1" ht="26.65" customHeight="1" thickBot="1" x14ac:dyDescent="0.5">
      <c r="A37" s="221"/>
      <c r="B37" s="194"/>
      <c r="C37" s="185"/>
      <c r="D37" s="185"/>
      <c r="E37" s="69"/>
      <c r="F37" s="69"/>
      <c r="G37" s="70"/>
      <c r="H37" s="185"/>
      <c r="I37" s="185"/>
      <c r="J37" s="237"/>
      <c r="K37" s="238"/>
      <c r="L37" s="185"/>
      <c r="M37" s="183"/>
    </row>
    <row r="38" spans="1:13" s="22" customFormat="1" ht="26.65" customHeight="1" x14ac:dyDescent="0.45">
      <c r="A38" s="221"/>
      <c r="B38" s="193">
        <v>4</v>
      </c>
      <c r="C38" s="184"/>
      <c r="D38" s="184"/>
      <c r="E38" s="73"/>
      <c r="F38" s="191"/>
      <c r="G38" s="192"/>
      <c r="H38" s="184"/>
      <c r="I38" s="184"/>
      <c r="J38" s="235"/>
      <c r="K38" s="236"/>
      <c r="L38" s="184"/>
      <c r="M38" s="182"/>
    </row>
    <row r="39" spans="1:13" s="22" customFormat="1" ht="26.65" customHeight="1" thickBot="1" x14ac:dyDescent="0.5">
      <c r="A39" s="221"/>
      <c r="B39" s="194"/>
      <c r="C39" s="185"/>
      <c r="D39" s="185"/>
      <c r="E39" s="69"/>
      <c r="F39" s="69"/>
      <c r="G39" s="70"/>
      <c r="H39" s="185"/>
      <c r="I39" s="185"/>
      <c r="J39" s="237"/>
      <c r="K39" s="238"/>
      <c r="L39" s="185"/>
      <c r="M39" s="183"/>
    </row>
    <row r="40" spans="1:13" s="22" customFormat="1" ht="26.65" customHeight="1" x14ac:dyDescent="0.45">
      <c r="A40" s="221"/>
      <c r="B40" s="193">
        <v>5</v>
      </c>
      <c r="C40" s="184"/>
      <c r="D40" s="184"/>
      <c r="E40" s="73"/>
      <c r="F40" s="191"/>
      <c r="G40" s="192"/>
      <c r="H40" s="184"/>
      <c r="I40" s="184"/>
      <c r="J40" s="235"/>
      <c r="K40" s="236"/>
      <c r="L40" s="184"/>
      <c r="M40" s="182"/>
    </row>
    <row r="41" spans="1:13" s="22" customFormat="1" ht="26.65" customHeight="1" thickBot="1" x14ac:dyDescent="0.5">
      <c r="A41" s="222"/>
      <c r="B41" s="194"/>
      <c r="C41" s="185"/>
      <c r="D41" s="185"/>
      <c r="E41" s="69"/>
      <c r="F41" s="69"/>
      <c r="G41" s="70"/>
      <c r="H41" s="185"/>
      <c r="I41" s="185"/>
      <c r="J41" s="237"/>
      <c r="K41" s="238"/>
      <c r="L41" s="185"/>
      <c r="M41" s="183"/>
    </row>
    <row r="42" spans="1:13" s="22" customFormat="1" ht="16" customHeight="1" x14ac:dyDescent="0.45">
      <c r="A42" s="76"/>
      <c r="B42" s="55"/>
      <c r="C42" s="4"/>
      <c r="D42" s="4"/>
      <c r="E42" s="4"/>
      <c r="F42" s="4"/>
      <c r="G42" s="4"/>
      <c r="H42" s="4"/>
      <c r="I42" s="4"/>
      <c r="J42" s="4"/>
      <c r="K42" s="4"/>
      <c r="L42" s="4"/>
      <c r="M42" s="4"/>
    </row>
    <row r="43" spans="1:13" s="22" customFormat="1" ht="52" customHeight="1" x14ac:dyDescent="0.45">
      <c r="A43" s="215" t="s">
        <v>80</v>
      </c>
      <c r="B43" s="215"/>
      <c r="C43" s="215"/>
      <c r="D43" s="215"/>
      <c r="E43" s="215"/>
      <c r="F43" s="215"/>
      <c r="G43" s="215"/>
      <c r="H43" s="215"/>
      <c r="I43" s="215"/>
      <c r="J43" s="215"/>
      <c r="K43" s="215"/>
      <c r="L43" s="215"/>
      <c r="M43" s="215"/>
    </row>
    <row r="44" spans="1:13" s="22" customFormat="1" ht="18.45" customHeight="1" x14ac:dyDescent="0.4">
      <c r="A44" s="75"/>
      <c r="B44" s="75"/>
      <c r="C44" s="75"/>
      <c r="D44" s="75"/>
      <c r="E44" s="75"/>
      <c r="F44" s="75"/>
      <c r="G44" s="75"/>
      <c r="H44" s="75"/>
      <c r="I44" s="75"/>
      <c r="J44" s="75"/>
      <c r="K44" s="75"/>
      <c r="L44" s="75"/>
      <c r="M44" s="71"/>
    </row>
    <row r="45" spans="1:13" s="22" customFormat="1" ht="15" customHeight="1" x14ac:dyDescent="0.4">
      <c r="B45" s="71"/>
      <c r="C45" s="108" t="s">
        <v>100</v>
      </c>
      <c r="D45" s="71"/>
      <c r="E45" s="71"/>
      <c r="F45" s="71"/>
      <c r="G45" s="71"/>
      <c r="H45" s="216"/>
      <c r="I45" s="216"/>
      <c r="J45" s="216"/>
      <c r="K45" s="216"/>
      <c r="L45" s="216"/>
      <c r="M45" s="216"/>
    </row>
    <row r="46" spans="1:13" s="22" customFormat="1" ht="22.55" customHeight="1" thickBot="1" x14ac:dyDescent="0.45">
      <c r="B46" s="71"/>
      <c r="C46" s="71"/>
      <c r="D46" s="71"/>
      <c r="E46" s="71"/>
      <c r="F46" s="71"/>
      <c r="G46" s="71"/>
      <c r="H46" s="217" t="s">
        <v>19</v>
      </c>
      <c r="I46" s="217"/>
      <c r="J46" s="217"/>
      <c r="K46" s="217"/>
      <c r="L46" s="217"/>
      <c r="M46" s="217"/>
    </row>
    <row r="47" spans="1:13" s="22" customFormat="1" ht="21.05" customHeight="1" thickBot="1" x14ac:dyDescent="0.45">
      <c r="A47" s="218"/>
      <c r="B47" s="219"/>
      <c r="C47" s="72" t="s">
        <v>77</v>
      </c>
      <c r="D47" s="71"/>
      <c r="E47" s="71"/>
      <c r="F47" s="71"/>
      <c r="G47" s="71"/>
      <c r="H47" s="217"/>
      <c r="I47" s="217"/>
      <c r="J47" s="217"/>
      <c r="K47" s="217"/>
      <c r="L47" s="217"/>
      <c r="M47" s="217"/>
    </row>
  </sheetData>
  <sheetProtection selectLockedCells="1"/>
  <mergeCells count="131">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 ref="D36:D37"/>
    <mergeCell ref="F36:G36"/>
    <mergeCell ref="H36:H37"/>
    <mergeCell ref="I36:I37"/>
    <mergeCell ref="L36:L37"/>
    <mergeCell ref="M36:M37"/>
    <mergeCell ref="C34:C35"/>
    <mergeCell ref="D34:D35"/>
    <mergeCell ref="F34:G34"/>
    <mergeCell ref="H34:H35"/>
    <mergeCell ref="I34:I35"/>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B18:B19"/>
    <mergeCell ref="L16:L17"/>
    <mergeCell ref="J12:J13"/>
    <mergeCell ref="J14:J15"/>
    <mergeCell ref="K12:K13"/>
    <mergeCell ref="K14:K15"/>
    <mergeCell ref="J16:J17"/>
    <mergeCell ref="K16:K17"/>
    <mergeCell ref="J18:J19"/>
    <mergeCell ref="K18:K19"/>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s>
  <printOptions horizontalCentered="1"/>
  <pageMargins left="0.51181102362204722" right="0.39370078740157483" top="0.89" bottom="0.5" header="0.23622047244094491" footer="0.23622047244094491"/>
  <pageSetup paperSize="9" scale="61"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zoomScale="80" zoomScaleNormal="80" workbookViewId="0">
      <selection activeCell="B6" sqref="B6:G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7" width="25.41796875" style="4" customWidth="1"/>
    <col min="8" max="8" width="11.47265625" style="4" customWidth="1"/>
    <col min="9" max="16384" width="8.734375" style="4"/>
  </cols>
  <sheetData>
    <row r="1" spans="1:11" ht="32.200000000000003" customHeight="1" x14ac:dyDescent="0.45">
      <c r="A1" s="240" t="str">
        <f>'Krycí list nabídky'!A1:M1</f>
        <v>Karlovské předmostí - rekonstrukce části parku - opakované zadání</v>
      </c>
      <c r="B1" s="240"/>
      <c r="C1" s="240"/>
      <c r="D1" s="240"/>
      <c r="E1" s="240"/>
      <c r="F1" s="240"/>
      <c r="G1" s="240"/>
      <c r="H1" s="121"/>
    </row>
    <row r="2" spans="1:11" ht="21.05" customHeight="1" x14ac:dyDescent="0.45">
      <c r="A2" s="241" t="s">
        <v>60</v>
      </c>
      <c r="B2" s="241"/>
      <c r="C2" s="241"/>
      <c r="D2" s="241"/>
      <c r="E2" s="241"/>
      <c r="F2" s="241"/>
      <c r="G2" s="241"/>
      <c r="H2" s="122"/>
    </row>
    <row r="3" spans="1:11" ht="32.65" customHeight="1" x14ac:dyDescent="0.45">
      <c r="A3" s="242" t="s">
        <v>62</v>
      </c>
      <c r="B3" s="242"/>
      <c r="C3" s="242"/>
      <c r="D3" s="242"/>
      <c r="E3" s="242"/>
      <c r="F3" s="242"/>
      <c r="G3" s="242"/>
      <c r="H3" s="123"/>
    </row>
    <row r="4" spans="1:11" ht="16" customHeight="1" x14ac:dyDescent="0.45">
      <c r="A4" s="177" t="s">
        <v>63</v>
      </c>
      <c r="B4" s="177"/>
      <c r="C4" s="177"/>
      <c r="D4" s="177"/>
      <c r="E4" s="177"/>
      <c r="F4" s="177"/>
      <c r="G4" s="177"/>
      <c r="H4" s="120"/>
    </row>
    <row r="5" spans="1:11" ht="19.899999999999999" thickBot="1" x14ac:dyDescent="0.5">
      <c r="A5" s="173" t="s">
        <v>18</v>
      </c>
      <c r="B5" s="173"/>
      <c r="C5" s="173"/>
      <c r="D5" s="23"/>
      <c r="E5" s="23"/>
      <c r="F5" s="23"/>
      <c r="G5" s="23"/>
      <c r="H5" s="23"/>
      <c r="I5" s="23"/>
      <c r="J5" s="23"/>
      <c r="K5" s="23"/>
    </row>
    <row r="6" spans="1:11" ht="32.200000000000003" customHeight="1" thickBot="1" x14ac:dyDescent="0.5">
      <c r="A6" s="23"/>
      <c r="B6" s="162" t="str">
        <f>'Krycí list nabídky'!B5:M5</f>
        <v xml:space="preserve">Název nebo obchodní firma </v>
      </c>
      <c r="C6" s="163"/>
      <c r="D6" s="163"/>
      <c r="E6" s="163"/>
      <c r="F6" s="163"/>
      <c r="G6" s="164"/>
      <c r="H6" s="55"/>
      <c r="I6" s="55"/>
      <c r="J6" s="27"/>
      <c r="K6" s="27"/>
    </row>
    <row r="7" spans="1:11" ht="12.7" thickBot="1" x14ac:dyDescent="0.5"/>
    <row r="8" spans="1:11" s="55" customFormat="1" ht="42.5" customHeight="1" thickTop="1" thickBot="1" x14ac:dyDescent="0.5">
      <c r="A8" s="52" t="s">
        <v>64</v>
      </c>
      <c r="B8" s="53" t="s">
        <v>65</v>
      </c>
      <c r="C8" s="53" t="s">
        <v>66</v>
      </c>
      <c r="D8" s="77" t="s">
        <v>86</v>
      </c>
      <c r="E8" s="53" t="s">
        <v>67</v>
      </c>
      <c r="F8" s="77" t="s">
        <v>82</v>
      </c>
      <c r="G8" s="54" t="s">
        <v>68</v>
      </c>
    </row>
    <row r="9" spans="1:11" ht="26.15" customHeight="1" thickTop="1" x14ac:dyDescent="0.45">
      <c r="A9" s="243">
        <v>1</v>
      </c>
      <c r="B9" s="57" t="s">
        <v>85</v>
      </c>
      <c r="C9" s="109"/>
      <c r="D9" s="109"/>
      <c r="E9" s="109"/>
      <c r="F9" s="109"/>
      <c r="G9" s="110"/>
    </row>
    <row r="10" spans="1:11" ht="41.5" customHeight="1" x14ac:dyDescent="0.45">
      <c r="A10" s="244"/>
      <c r="B10" s="246" t="s">
        <v>105</v>
      </c>
      <c r="C10" s="249" t="s">
        <v>101</v>
      </c>
      <c r="D10" s="250"/>
      <c r="E10" s="116" t="s">
        <v>102</v>
      </c>
      <c r="F10" s="251" t="s">
        <v>106</v>
      </c>
      <c r="G10" s="252"/>
    </row>
    <row r="11" spans="1:11" ht="31.1" customHeight="1" x14ac:dyDescent="0.45">
      <c r="A11" s="244"/>
      <c r="B11" s="247"/>
      <c r="C11" s="253"/>
      <c r="D11" s="254"/>
      <c r="E11" s="117"/>
      <c r="F11" s="255"/>
      <c r="G11" s="256"/>
    </row>
    <row r="12" spans="1:11" ht="31.1" customHeight="1" x14ac:dyDescent="0.45">
      <c r="A12" s="245"/>
      <c r="B12" s="248"/>
      <c r="C12" s="257"/>
      <c r="D12" s="258"/>
      <c r="E12" s="119"/>
      <c r="F12" s="259"/>
      <c r="G12" s="260"/>
    </row>
    <row r="13" spans="1:11" ht="31.1" customHeight="1" x14ac:dyDescent="0.45">
      <c r="A13" s="118" t="s">
        <v>103</v>
      </c>
      <c r="B13" s="59"/>
      <c r="C13" s="59"/>
      <c r="D13" s="59"/>
      <c r="E13" s="59"/>
      <c r="F13" s="59"/>
      <c r="G13" s="64"/>
    </row>
    <row r="14" spans="1:11" ht="31.1" customHeight="1" x14ac:dyDescent="0.45">
      <c r="A14" s="118" t="s">
        <v>104</v>
      </c>
      <c r="B14" s="59"/>
      <c r="C14" s="59"/>
      <c r="D14" s="59"/>
      <c r="E14" s="59"/>
      <c r="F14" s="59"/>
      <c r="G14" s="64"/>
    </row>
    <row r="15" spans="1:11" ht="26.15" customHeight="1" x14ac:dyDescent="0.45">
      <c r="A15" s="58">
        <v>3</v>
      </c>
      <c r="B15" s="59"/>
      <c r="C15" s="59"/>
      <c r="D15" s="59"/>
      <c r="E15" s="59"/>
      <c r="F15" s="59"/>
      <c r="G15" s="64"/>
    </row>
    <row r="16" spans="1:11" ht="26.15" customHeight="1" x14ac:dyDescent="0.45">
      <c r="A16" s="56">
        <v>4</v>
      </c>
      <c r="B16" s="59"/>
      <c r="C16" s="59"/>
      <c r="D16" s="59"/>
      <c r="E16" s="59"/>
      <c r="F16" s="59"/>
      <c r="G16" s="64"/>
    </row>
    <row r="17" spans="1:12" ht="26.15" customHeight="1" thickBot="1" x14ac:dyDescent="0.5">
      <c r="A17" s="60">
        <v>5</v>
      </c>
      <c r="B17" s="61" t="s">
        <v>59</v>
      </c>
      <c r="C17" s="61"/>
      <c r="D17" s="61"/>
      <c r="E17" s="65"/>
      <c r="F17" s="65"/>
      <c r="G17" s="66"/>
    </row>
    <row r="18" spans="1:12" ht="12.05" customHeight="1" thickTop="1" x14ac:dyDescent="0.45"/>
    <row r="19" spans="1:12" ht="13.55" x14ac:dyDescent="0.45">
      <c r="A19" s="13" t="s">
        <v>4</v>
      </c>
      <c r="L19" s="62"/>
    </row>
    <row r="20" spans="1:12" ht="19.3" customHeight="1" x14ac:dyDescent="0.45">
      <c r="A20" s="94"/>
      <c r="B20" s="112" t="s">
        <v>25</v>
      </c>
      <c r="C20" s="111"/>
      <c r="D20" s="111"/>
      <c r="E20" s="111"/>
    </row>
    <row r="21" spans="1:12" ht="17.600000000000001" customHeight="1" x14ac:dyDescent="0.45">
      <c r="A21" s="115" t="s">
        <v>91</v>
      </c>
      <c r="B21" s="124" t="s">
        <v>92</v>
      </c>
      <c r="C21" s="111"/>
      <c r="D21" s="111"/>
      <c r="E21" s="111"/>
    </row>
    <row r="22" spans="1:12" ht="10.1" customHeight="1" x14ac:dyDescent="0.45"/>
    <row r="23" spans="1:12" ht="58.9" customHeight="1" x14ac:dyDescent="0.45">
      <c r="A23" s="261" t="s">
        <v>69</v>
      </c>
      <c r="B23" s="261"/>
      <c r="C23" s="261"/>
      <c r="D23" s="261"/>
      <c r="E23" s="261"/>
      <c r="F23" s="261"/>
      <c r="G23" s="261"/>
    </row>
    <row r="24" spans="1:12" ht="10.15" customHeight="1" x14ac:dyDescent="0.45"/>
    <row r="25" spans="1:12" ht="39.049999999999997" customHeight="1" x14ac:dyDescent="0.4">
      <c r="A25" s="262" t="str">
        <f>'Krycí list nabídky'!A39:G39</f>
        <v>V ……………………...………… dne ……………..………….. 2025</v>
      </c>
      <c r="B25" s="262"/>
      <c r="E25" s="113"/>
      <c r="F25" s="263" t="s">
        <v>70</v>
      </c>
      <c r="G25" s="263"/>
      <c r="H25" s="21"/>
    </row>
    <row r="26" spans="1:12" ht="27.3" customHeight="1" x14ac:dyDescent="0.45">
      <c r="E26" s="113"/>
      <c r="F26" s="239" t="s">
        <v>19</v>
      </c>
      <c r="G26" s="239"/>
      <c r="H26" s="113"/>
      <c r="I26" s="63"/>
    </row>
    <row r="27" spans="1:12" x14ac:dyDescent="0.45">
      <c r="D27" s="113"/>
      <c r="E27" s="113"/>
      <c r="F27" s="113"/>
      <c r="G27" s="113"/>
      <c r="H27" s="113"/>
      <c r="I27" s="63"/>
    </row>
    <row r="33" spans="2:7" x14ac:dyDescent="0.45">
      <c r="C33" s="13"/>
      <c r="D33" s="13"/>
      <c r="E33" s="13"/>
      <c r="F33" s="13"/>
      <c r="G33" s="13"/>
    </row>
    <row r="34" spans="2:7" x14ac:dyDescent="0.45">
      <c r="B34" s="13"/>
      <c r="E34" s="13"/>
      <c r="F34" s="13"/>
      <c r="G34" s="13"/>
    </row>
  </sheetData>
  <mergeCells count="18">
    <mergeCell ref="F25:G25"/>
    <mergeCell ref="A5:C5"/>
    <mergeCell ref="B6:G6"/>
    <mergeCell ref="F26:G26"/>
    <mergeCell ref="A4:G4"/>
    <mergeCell ref="A1:G1"/>
    <mergeCell ref="A2:G2"/>
    <mergeCell ref="A3:G3"/>
    <mergeCell ref="A9:A12"/>
    <mergeCell ref="B10:B12"/>
    <mergeCell ref="C10:D10"/>
    <mergeCell ref="F10:G10"/>
    <mergeCell ref="C11:D11"/>
    <mergeCell ref="F11:G11"/>
    <mergeCell ref="C12:D12"/>
    <mergeCell ref="F12:G12"/>
    <mergeCell ref="A23:G23"/>
    <mergeCell ref="A25:B25"/>
  </mergeCells>
  <pageMargins left="0.7" right="0.7" top="0.78740157499999996" bottom="0.78740157499999996"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nabídky</vt:lpstr>
      <vt:lpstr>Poddodavaté (v nabídce)</vt:lpstr>
      <vt:lpstr>Přehled referencí - stavba</vt:lpstr>
      <vt:lpstr>Realizační tým</vt:lpstr>
      <vt:lpstr>'Přehled referencí - stavba'!Názvy_tisku</vt:lpstr>
      <vt:lpstr>'Krycí list nabídky'!Oblast_tisku</vt:lpstr>
      <vt:lpstr>'Přehled referencí - stavba'!Oblast_tisku</vt:lpstr>
      <vt:lpstr>'Realizační tým'!Oblast_tisku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2025-08-14T08:10:56Z</dcterms:modified>
</cp:coreProperties>
</file>