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final_documents\"/>
    </mc:Choice>
  </mc:AlternateContent>
  <xr:revisionPtr revIDLastSave="0" documentId="13_ncr:1_{3ECEE90E-EF3B-4DDB-BBCB-639DB6F58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L4" i="1"/>
  <c r="M4" i="1" s="1"/>
  <c r="L3" i="1"/>
  <c r="M3" i="1" s="1"/>
  <c r="E5" i="1"/>
  <c r="F5" i="1" s="1"/>
  <c r="E6" i="1"/>
  <c r="F6" i="1" s="1"/>
  <c r="E7" i="1"/>
  <c r="F7" i="1" s="1"/>
  <c r="E8" i="1"/>
  <c r="F8" i="1" s="1"/>
  <c r="E4" i="1"/>
  <c r="F4" i="1" s="1"/>
  <c r="D11" i="1" l="1"/>
  <c r="M5" i="1"/>
  <c r="N4" i="1"/>
  <c r="L5" i="1"/>
  <c r="N3" i="1"/>
  <c r="F9" i="1"/>
  <c r="E11" i="1" l="1"/>
  <c r="F11" i="1" s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tc={C60F5B6D-1C04-426F-BBD3-641A5CB87FF9}</author>
  </authors>
  <commentList>
    <comment ref="C23" authorId="0" shapeId="0" xr:uid="{C60F5B6D-1C04-426F-BBD3-641A5CB87FF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Chybí zde „a architektonicko-urbanistických soutěžích“</t>
      </text>
    </comment>
  </commentList>
</comments>
</file>

<file path=xl/sharedStrings.xml><?xml version="1.0" encoding="utf-8"?>
<sst xmlns="http://schemas.openxmlformats.org/spreadsheetml/2006/main" count="37" uniqueCount="32">
  <si>
    <t>Cena v Kč bez DPH</t>
  </si>
  <si>
    <t>Výše DPH v Kč</t>
  </si>
  <si>
    <t>Cena v Kč s DPH</t>
  </si>
  <si>
    <t>Cena za hodinu Služby v Kč</t>
  </si>
  <si>
    <t>4. fáze Díla</t>
  </si>
  <si>
    <t>40 hodin</t>
  </si>
  <si>
    <t>1. fáze Díla část A</t>
  </si>
  <si>
    <t>5. fáze Díla</t>
  </si>
  <si>
    <t>240 hodin</t>
  </si>
  <si>
    <t>1. fáze Díla část B</t>
  </si>
  <si>
    <t>Dílčí cena</t>
  </si>
  <si>
    <t>2. fáze Díla část A</t>
  </si>
  <si>
    <t>2. fáze Díla část B</t>
  </si>
  <si>
    <t>3. fáze Díla</t>
  </si>
  <si>
    <t xml:space="preserve">Cena za Dílo </t>
  </si>
  <si>
    <t>2. hodnotící kritérium - Profesní přístup s portofoliem referencí</t>
  </si>
  <si>
    <t>autor projektu (včetně významných spolupracujících osob)</t>
  </si>
  <si>
    <t>název investora akce a kontakt na zástupce investora (jméno, tel. č., e-mail)</t>
  </si>
  <si>
    <t>1. subkritérium</t>
  </si>
  <si>
    <t>2. subkritérium</t>
  </si>
  <si>
    <t>3. subkritérium</t>
  </si>
  <si>
    <t>4. subkritétium</t>
  </si>
  <si>
    <t xml:space="preserve">3. hodnotící kritérium - Umístění, ocenění či účast ve veřejných architektonických soutěžích </t>
  </si>
  <si>
    <t>účast v architektonické, urbanistické, či krajinářské soutěži</t>
  </si>
  <si>
    <t xml:space="preserve">umístění na 1. - 3. místě, či získání ceny nebo odměny v architektonické, urbanistické, či krajinářské soutěži </t>
  </si>
  <si>
    <t>Předpokládaný počet hodin</t>
  </si>
  <si>
    <t>umístění na 1. - 3. místě, či získání ceny nebo odměny v architektonických přehlídkách regionálního i nadregionálního významu</t>
  </si>
  <si>
    <t>název soutěže/umístění/ocenění</t>
  </si>
  <si>
    <t xml:space="preserve">název investora akce a kontakt na zástupce investora </t>
  </si>
  <si>
    <t xml:space="preserve">Celková nabídková cena v Kč </t>
  </si>
  <si>
    <t>1. hodnotící kritérium - nabídková cena v Kč bez DPH za Dílo</t>
  </si>
  <si>
    <t>název referenčního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</si>
</sst>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1" fillId="0" borderId="14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0" fontId="0" fillId="0" borderId="17" xfId="0" applyBorder="1"/>
    <xf numFmtId="0" fontId="0" fillId="0" borderId="5" xfId="0" applyBorder="1"/>
    <xf numFmtId="0" fontId="0" fillId="0" borderId="11" xfId="0" applyBorder="1"/>
    <xf numFmtId="0" fontId="1" fillId="0" borderId="3" xfId="0" applyFont="1" applyBorder="1"/>
    <xf numFmtId="0" fontId="0" fillId="0" borderId="4" xfId="0" applyBorder="1" applyAlignment="1">
      <alignment horizontal="center" wrapText="1"/>
    </xf>
    <xf numFmtId="0" fontId="1" fillId="0" borderId="24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164" fontId="1" fillId="0" borderId="17" xfId="0" applyNumberFormat="1" applyFont="1" applyBorder="1"/>
    <xf numFmtId="164" fontId="0" fillId="0" borderId="5" xfId="0" applyNumberFormat="1" applyBorder="1"/>
    <xf numFmtId="164" fontId="0" fillId="0" borderId="11" xfId="0" applyNumberFormat="1" applyBorder="1"/>
    <xf numFmtId="164" fontId="1" fillId="0" borderId="13" xfId="0" applyNumberFormat="1" applyFont="1" applyBorder="1"/>
    <xf numFmtId="0" fontId="1" fillId="0" borderId="17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right" wrapText="1"/>
    </xf>
    <xf numFmtId="164" fontId="0" fillId="0" borderId="2" xfId="0" applyNumberFormat="1" applyBorder="1"/>
    <xf numFmtId="164" fontId="0" fillId="0" borderId="15" xfId="0" applyNumberFormat="1" applyBorder="1"/>
    <xf numFmtId="164" fontId="0" fillId="0" borderId="18" xfId="0" applyNumberFormat="1" applyBorder="1"/>
    <xf numFmtId="164" fontId="0" fillId="0" borderId="0" xfId="0" applyNumberFormat="1"/>
    <xf numFmtId="164" fontId="0" fillId="0" borderId="3" xfId="0" applyNumberFormat="1" applyBorder="1"/>
    <xf numFmtId="164" fontId="0" fillId="0" borderId="20" xfId="0" applyNumberFormat="1" applyBorder="1"/>
    <xf numFmtId="164" fontId="0" fillId="0" borderId="16" xfId="0" applyNumberFormat="1" applyBorder="1"/>
    <xf numFmtId="164" fontId="0" fillId="0" borderId="5" xfId="0" applyNumberFormat="1" applyBorder="1" applyAlignment="1">
      <alignment horizontal="center" wrapText="1"/>
    </xf>
    <xf numFmtId="164" fontId="0" fillId="0" borderId="11" xfId="0" applyNumberForma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5" xfId="0" applyBorder="1"/>
    <xf numFmtId="0" fontId="2" fillId="2" borderId="8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7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na Kohoutová" id="{9BA7470D-D602-406B-8539-D4833D18EB98}" userId="S::alena.kohoutova@kolovraty.cz::dd4c76f9-9757-498a-90a3-7b2b077f555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24-11-27T14:01:18.65" personId="{9BA7470D-D602-406B-8539-D4833D18EB98}" id="{C60F5B6D-1C04-426F-BBD3-641A5CB87FF9}">
    <text>Chybí zde „a architektonicko-urbanistických soutěžích“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"/>
  <sheetViews>
    <sheetView tabSelected="1" workbookViewId="0">
      <selection activeCell="J10" sqref="J10"/>
    </sheetView>
  </sheetViews>
  <sheetFormatPr defaultRowHeight="15" x14ac:dyDescent="0.25"/>
  <cols>
    <col min="3" max="3" width="65.28515625" customWidth="1"/>
    <col min="4" max="4" width="25.5703125" customWidth="1"/>
    <col min="5" max="5" width="15.140625" customWidth="1"/>
    <col min="6" max="6" width="15.85546875" customWidth="1"/>
    <col min="9" max="9" width="15" customWidth="1"/>
    <col min="10" max="10" width="24.28515625" customWidth="1"/>
    <col min="11" max="11" width="15" customWidth="1"/>
    <col min="12" max="12" width="17" customWidth="1"/>
    <col min="13" max="13" width="13.42578125" customWidth="1"/>
    <col min="14" max="14" width="16.7109375" customWidth="1"/>
  </cols>
  <sheetData>
    <row r="1" spans="2:14" ht="15.75" thickBot="1" x14ac:dyDescent="0.3"/>
    <row r="2" spans="2:14" ht="32.25" thickTop="1" thickBot="1" x14ac:dyDescent="0.35">
      <c r="C2" s="42" t="s">
        <v>30</v>
      </c>
      <c r="D2" s="43"/>
      <c r="E2" s="43"/>
      <c r="F2" s="44"/>
      <c r="I2" s="8"/>
      <c r="J2" s="9" t="s">
        <v>3</v>
      </c>
      <c r="K2" s="27" t="s">
        <v>25</v>
      </c>
      <c r="L2" s="10" t="s">
        <v>0</v>
      </c>
      <c r="M2" s="11" t="s">
        <v>1</v>
      </c>
      <c r="N2" s="12" t="s">
        <v>2</v>
      </c>
    </row>
    <row r="3" spans="2:14" ht="15.75" thickBot="1" x14ac:dyDescent="0.3">
      <c r="C3" s="4"/>
      <c r="D3" s="7" t="s">
        <v>0</v>
      </c>
      <c r="E3" s="7" t="s">
        <v>1</v>
      </c>
      <c r="F3" s="6" t="s">
        <v>2</v>
      </c>
      <c r="I3" s="8" t="s">
        <v>4</v>
      </c>
      <c r="J3" s="9"/>
      <c r="K3" s="13" t="s">
        <v>5</v>
      </c>
      <c r="L3" s="31">
        <f>(J3*40)</f>
        <v>0</v>
      </c>
      <c r="M3" s="32">
        <f>(L3*0.21)</f>
        <v>0</v>
      </c>
      <c r="N3" s="33">
        <f>(L3+M3)</f>
        <v>0</v>
      </c>
    </row>
    <row r="4" spans="2:14" ht="15.75" thickBot="1" x14ac:dyDescent="0.3">
      <c r="C4" s="4" t="s">
        <v>6</v>
      </c>
      <c r="D4" s="23"/>
      <c r="E4" s="24">
        <f>(D4*0.21)</f>
        <v>0</v>
      </c>
      <c r="F4" s="25">
        <f>(D4+E4)</f>
        <v>0</v>
      </c>
      <c r="I4" s="8" t="s">
        <v>7</v>
      </c>
      <c r="J4" s="9"/>
      <c r="K4" s="13" t="s">
        <v>8</v>
      </c>
      <c r="L4" s="31">
        <f>(J4*240)</f>
        <v>0</v>
      </c>
      <c r="M4" s="34">
        <f>(L4*0.21)</f>
        <v>0</v>
      </c>
      <c r="N4" s="33">
        <f>(L4+M4)</f>
        <v>0</v>
      </c>
    </row>
    <row r="5" spans="2:14" ht="15.75" thickBot="1" x14ac:dyDescent="0.3">
      <c r="B5" s="3"/>
      <c r="C5" s="16" t="s">
        <v>9</v>
      </c>
      <c r="D5" s="23"/>
      <c r="E5" s="24">
        <f t="shared" ref="E5:E8" si="0">(D5*0.21)</f>
        <v>0</v>
      </c>
      <c r="F5" s="25">
        <f t="shared" ref="F5:F8" si="1">(D5+E5)</f>
        <v>0</v>
      </c>
      <c r="I5" s="45" t="s">
        <v>10</v>
      </c>
      <c r="J5" s="46"/>
      <c r="K5" s="47"/>
      <c r="L5" s="30">
        <f>(L4+L3)</f>
        <v>0</v>
      </c>
      <c r="M5" s="35">
        <f>(M3+M4)</f>
        <v>0</v>
      </c>
      <c r="N5" s="33">
        <f>(N3+N4)</f>
        <v>0</v>
      </c>
    </row>
    <row r="6" spans="2:14" ht="15.75" thickBot="1" x14ac:dyDescent="0.3">
      <c r="C6" s="11" t="s">
        <v>11</v>
      </c>
      <c r="D6" s="51"/>
      <c r="E6" s="24">
        <f t="shared" si="0"/>
        <v>0</v>
      </c>
      <c r="F6" s="25">
        <f t="shared" si="1"/>
        <v>0</v>
      </c>
      <c r="G6" s="1"/>
      <c r="M6" s="2"/>
      <c r="N6" s="2"/>
    </row>
    <row r="7" spans="2:14" ht="15.75" thickBot="1" x14ac:dyDescent="0.3">
      <c r="C7" s="8" t="s">
        <v>12</v>
      </c>
      <c r="D7" s="23"/>
      <c r="E7" s="24">
        <f t="shared" si="0"/>
        <v>0</v>
      </c>
      <c r="F7" s="25">
        <f t="shared" si="1"/>
        <v>0</v>
      </c>
      <c r="G7" s="1"/>
    </row>
    <row r="8" spans="2:14" ht="15.75" thickBot="1" x14ac:dyDescent="0.3">
      <c r="C8" s="8" t="s">
        <v>13</v>
      </c>
      <c r="D8" s="23"/>
      <c r="E8" s="24">
        <f t="shared" si="0"/>
        <v>0</v>
      </c>
      <c r="F8" s="25">
        <f t="shared" si="1"/>
        <v>0</v>
      </c>
      <c r="G8" s="1"/>
    </row>
    <row r="9" spans="2:14" ht="15.75" thickBot="1" x14ac:dyDescent="0.3">
      <c r="C9" s="5" t="s">
        <v>10</v>
      </c>
      <c r="D9" s="26">
        <f>(D4+D5+D6+D7+D8)</f>
        <v>0</v>
      </c>
      <c r="E9" s="29">
        <f>(D9*0.21)</f>
        <v>0</v>
      </c>
      <c r="F9" s="30">
        <f>(D9+E9)</f>
        <v>0</v>
      </c>
      <c r="G9" s="1"/>
    </row>
    <row r="10" spans="2:14" ht="20.25" thickTop="1" thickBot="1" x14ac:dyDescent="0.35">
      <c r="C10" s="42" t="s">
        <v>29</v>
      </c>
      <c r="D10" s="48"/>
      <c r="E10" s="48"/>
      <c r="F10" s="49"/>
    </row>
    <row r="11" spans="2:14" ht="30.6" customHeight="1" thickBot="1" x14ac:dyDescent="0.3">
      <c r="C11" s="20" t="s">
        <v>14</v>
      </c>
      <c r="D11" s="28">
        <f>(D9+L5)</f>
        <v>0</v>
      </c>
      <c r="E11" s="36">
        <f>(D11*0.21)</f>
        <v>0</v>
      </c>
      <c r="F11" s="37">
        <f>(D11+E11)</f>
        <v>0</v>
      </c>
      <c r="G11" s="1"/>
    </row>
    <row r="12" spans="2:14" x14ac:dyDescent="0.25">
      <c r="C12" s="17"/>
      <c r="D12" s="50"/>
      <c r="E12" s="50"/>
      <c r="F12" s="50"/>
    </row>
    <row r="14" spans="2:14" ht="15.75" thickBot="1" x14ac:dyDescent="0.3"/>
    <row r="15" spans="2:14" ht="20.25" thickTop="1" thickBot="1" x14ac:dyDescent="0.35">
      <c r="C15" s="42" t="s">
        <v>15</v>
      </c>
      <c r="D15" s="43"/>
      <c r="E15" s="43"/>
      <c r="F15" s="44"/>
    </row>
    <row r="16" spans="2:14" ht="90.75" thickBot="1" x14ac:dyDescent="0.3">
      <c r="C16" s="4"/>
      <c r="D16" s="38" t="s">
        <v>31</v>
      </c>
      <c r="E16" s="39" t="s">
        <v>16</v>
      </c>
      <c r="F16" s="40" t="s">
        <v>17</v>
      </c>
    </row>
    <row r="17" spans="2:7" ht="15.75" thickBot="1" x14ac:dyDescent="0.3">
      <c r="C17" s="4" t="s">
        <v>18</v>
      </c>
      <c r="D17" s="9"/>
      <c r="E17" s="14"/>
      <c r="F17" s="15"/>
    </row>
    <row r="18" spans="2:7" ht="15.75" thickBot="1" x14ac:dyDescent="0.3">
      <c r="C18" s="16" t="s">
        <v>19</v>
      </c>
      <c r="D18" s="9"/>
      <c r="E18" s="14"/>
      <c r="F18" s="15"/>
    </row>
    <row r="19" spans="2:7" ht="15.75" thickBot="1" x14ac:dyDescent="0.3">
      <c r="C19" s="11" t="s">
        <v>20</v>
      </c>
      <c r="D19" s="13"/>
      <c r="E19" s="14"/>
      <c r="F19" s="15"/>
      <c r="G19" s="1"/>
    </row>
    <row r="20" spans="2:7" ht="15.75" thickBot="1" x14ac:dyDescent="0.3">
      <c r="C20" s="8" t="s">
        <v>21</v>
      </c>
      <c r="D20" s="18"/>
      <c r="E20" s="14"/>
      <c r="F20" s="15"/>
      <c r="G20" s="1"/>
    </row>
    <row r="21" spans="2:7" x14ac:dyDescent="0.25">
      <c r="C21" s="19"/>
      <c r="D21" s="19"/>
    </row>
    <row r="22" spans="2:7" ht="15.75" thickBot="1" x14ac:dyDescent="0.3"/>
    <row r="23" spans="2:7" ht="20.25" thickTop="1" thickBot="1" x14ac:dyDescent="0.35">
      <c r="C23" s="42" t="s">
        <v>22</v>
      </c>
      <c r="D23" s="43"/>
      <c r="E23" s="43"/>
      <c r="F23" s="44"/>
    </row>
    <row r="24" spans="2:7" ht="75.75" thickBot="1" x14ac:dyDescent="0.3">
      <c r="C24" s="4"/>
      <c r="D24" s="38" t="s">
        <v>27</v>
      </c>
      <c r="E24" s="39" t="s">
        <v>16</v>
      </c>
      <c r="F24" s="40" t="s">
        <v>28</v>
      </c>
    </row>
    <row r="25" spans="2:7" ht="15.75" thickBot="1" x14ac:dyDescent="0.3">
      <c r="C25" s="4" t="s">
        <v>23</v>
      </c>
      <c r="D25" s="9"/>
      <c r="E25" s="14"/>
      <c r="F25" s="15"/>
    </row>
    <row r="26" spans="2:7" ht="30.75" thickBot="1" x14ac:dyDescent="0.3">
      <c r="B26" s="41"/>
      <c r="C26" s="21" t="s">
        <v>24</v>
      </c>
      <c r="D26" s="9"/>
      <c r="E26" s="14"/>
      <c r="F26" s="15"/>
    </row>
    <row r="27" spans="2:7" ht="30.75" thickBot="1" x14ac:dyDescent="0.3">
      <c r="C27" s="22" t="s">
        <v>26</v>
      </c>
      <c r="D27" s="18"/>
      <c r="E27" s="14"/>
      <c r="F27" s="15"/>
    </row>
    <row r="28" spans="2:7" x14ac:dyDescent="0.25">
      <c r="D28" s="2"/>
    </row>
  </sheetData>
  <mergeCells count="6">
    <mergeCell ref="C2:F2"/>
    <mergeCell ref="I5:K5"/>
    <mergeCell ref="C15:F15"/>
    <mergeCell ref="C23:F23"/>
    <mergeCell ref="C10:F10"/>
    <mergeCell ref="D12:F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Ivana VRBOVÁ</cp:lastModifiedBy>
  <dcterms:created xsi:type="dcterms:W3CDTF">2018-06-18T11:20:02Z</dcterms:created>
  <dcterms:modified xsi:type="dcterms:W3CDTF">2024-11-27T17:33:05Z</dcterms:modified>
</cp:coreProperties>
</file>