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Choceň\2024\VZ post. nákup 2026-2027\zemní plyn\zadávací dokumentace\"/>
    </mc:Choice>
  </mc:AlternateContent>
  <xr:revisionPtr revIDLastSave="0" documentId="13_ncr:1_{F4B92D6C-E301-40D5-B410-9DBABD17C3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D10" i="3"/>
  <c r="M10" i="3" l="1"/>
  <c r="E10" i="3"/>
</calcChain>
</file>

<file path=xl/sharedStrings.xml><?xml version="1.0" encoding="utf-8"?>
<sst xmlns="http://schemas.openxmlformats.org/spreadsheetml/2006/main" count="22" uniqueCount="14">
  <si>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</si>
  <si>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</si>
  <si>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</si>
  <si>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</si>
  <si>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</si>
  <si>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</si>
  <si>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Vyplňte pouze JEDNU tabulku dle varianty nabízeného koeficientu:</t>
  </si>
  <si>
    <t xml:space="preserve">Vyplňte prosím pouze žlutě vyznačené pole - tabulka obsahuje funkce, na jejichž základě se náklady a nabídková cena vypočítají automaticky. </t>
  </si>
  <si>
    <t>Období 2026-2027</t>
  </si>
  <si>
    <t>Kurz CZK/EUR dne 3.9.2024</t>
  </si>
  <si>
    <t>Příloha č. 5 - Tabulka pro zadání nabídkové ceny</t>
  </si>
  <si>
    <t>Tabulka pro zadání nabídkového koeficientu - NÁSOBÍCÍ</t>
  </si>
  <si>
    <t>Tabulka pro zadání nabídkového koeficientu - ADITIVNÍ</t>
  </si>
  <si>
    <t>Cena zemního plynu na rok 2026 na burze EEX dne 2.9.2024 (settlement price)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</si>
</sst>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5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30" fillId="25" borderId="10" xfId="0" applyNumberFormat="1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30" fillId="25" borderId="14" xfId="0" applyNumberFormat="1" applyFont="1" applyFill="1" applyBorder="1" applyAlignment="1">
      <alignment horizontal="center"/>
    </xf>
    <xf numFmtId="3" fontId="30" fillId="25" borderId="15" xfId="0" applyNumberFormat="1" applyFont="1" applyFill="1" applyBorder="1" applyAlignment="1">
      <alignment horizontal="center"/>
    </xf>
    <xf numFmtId="3" fontId="30" fillId="25" borderId="16" xfId="0" applyNumberFormat="1" applyFont="1" applyFill="1" applyBorder="1" applyAlignment="1">
      <alignment horizontal="center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"/>
  <sheetViews>
    <sheetView tabSelected="1" zoomScale="90" zoomScaleNormal="90" workbookViewId="0">
      <selection activeCell="O24" sqref="O24"/>
    </sheetView>
  </sheetViews>
  <sheetFormatPr defaultRowHeight="14.5" x14ac:dyDescent="0.35"/>
  <cols>
    <col min="2" max="2" width="15.08984375" customWidth="1"/>
    <col min="3" max="3" width="13.26953125" customWidth="1"/>
    <col min="4" max="4" width="21.453125" customWidth="1"/>
    <col min="5" max="6" width="10.1796875" customWidth="1"/>
    <col min="7" max="7" width="12.1796875" customWidth="1"/>
    <col min="8" max="8" width="10.1796875" customWidth="1"/>
    <col min="10" max="10" width="15.453125" customWidth="1"/>
    <col min="11" max="11" width="13.26953125" customWidth="1"/>
    <col min="12" max="12" width="21.453125" customWidth="1"/>
    <col min="13" max="14" width="10.1796875" customWidth="1"/>
    <col min="15" max="15" width="11.7265625" customWidth="1"/>
    <col min="16" max="16" width="10.1796875" customWidth="1"/>
  </cols>
  <sheetData>
    <row r="1" spans="2:16" x14ac:dyDescent="0.35">
      <c r="B1" t="s">
        <v>10</v>
      </c>
    </row>
    <row r="3" spans="2:16" s="6" customFormat="1" ht="21" x14ac:dyDescent="0.5">
      <c r="B3" s="7" t="s">
        <v>6</v>
      </c>
    </row>
    <row r="5" spans="2:16" x14ac:dyDescent="0.35">
      <c r="B5" s="8" t="s">
        <v>11</v>
      </c>
      <c r="C5" s="8"/>
      <c r="D5" s="8"/>
      <c r="E5" s="8"/>
      <c r="F5" s="8"/>
      <c r="G5" s="8"/>
      <c r="H5" s="8"/>
      <c r="J5" s="8" t="s">
        <v>12</v>
      </c>
      <c r="K5" s="8"/>
      <c r="L5" s="8"/>
      <c r="M5" s="8"/>
      <c r="N5" s="8"/>
      <c r="O5" s="8"/>
      <c r="P5" s="8"/>
    </row>
    <row r="6" spans="2:16" ht="36.75" customHeight="1" x14ac:dyDescent="0.35">
      <c r="B6" s="13" t="s">
        <v>2</v>
      </c>
      <c r="C6" s="14"/>
      <c r="D6" s="14"/>
      <c r="E6" s="14"/>
      <c r="F6" s="14"/>
      <c r="G6" s="14"/>
      <c r="H6" s="1"/>
      <c r="J6" s="13" t="s">
        <v>5</v>
      </c>
      <c r="K6" s="14"/>
      <c r="L6" s="14"/>
      <c r="M6" s="14"/>
      <c r="N6" s="14"/>
      <c r="O6" s="14"/>
      <c r="P6" s="1"/>
    </row>
    <row r="7" spans="2:16" x14ac:dyDescent="0.35">
      <c r="B7" s="15" t="s">
        <v>13</v>
      </c>
      <c r="C7" s="15"/>
      <c r="D7" s="15"/>
      <c r="E7" s="15"/>
      <c r="F7" s="15"/>
      <c r="G7" s="15"/>
      <c r="H7" s="2">
        <v>36.779000000000003</v>
      </c>
      <c r="J7" s="15" t="s">
        <v>13</v>
      </c>
      <c r="K7" s="15"/>
      <c r="L7" s="15"/>
      <c r="M7" s="15"/>
      <c r="N7" s="15"/>
      <c r="O7" s="15"/>
      <c r="P7" s="2">
        <v>36.779000000000003</v>
      </c>
    </row>
    <row r="8" spans="2:16" x14ac:dyDescent="0.35">
      <c r="B8" s="15" t="s">
        <v>9</v>
      </c>
      <c r="C8" s="15"/>
      <c r="D8" s="15"/>
      <c r="E8" s="15"/>
      <c r="F8" s="15"/>
      <c r="G8" s="15"/>
      <c r="H8" s="2">
        <v>25.045000000000002</v>
      </c>
      <c r="J8" s="15" t="s">
        <v>9</v>
      </c>
      <c r="K8" s="15"/>
      <c r="L8" s="15"/>
      <c r="M8" s="15"/>
      <c r="N8" s="15"/>
      <c r="O8" s="15"/>
      <c r="P8" s="2">
        <v>25.045000000000002</v>
      </c>
    </row>
    <row r="9" spans="2:16" ht="40.5" customHeight="1" x14ac:dyDescent="0.35">
      <c r="B9" s="9" t="s">
        <v>0</v>
      </c>
      <c r="C9" s="11"/>
      <c r="D9" s="3" t="s">
        <v>3</v>
      </c>
      <c r="E9" s="9" t="s">
        <v>4</v>
      </c>
      <c r="F9" s="10"/>
      <c r="G9" s="10"/>
      <c r="H9" s="11"/>
      <c r="J9" s="12" t="s">
        <v>0</v>
      </c>
      <c r="K9" s="12"/>
      <c r="L9" s="3" t="s">
        <v>3</v>
      </c>
      <c r="M9" s="9" t="s">
        <v>4</v>
      </c>
      <c r="N9" s="10"/>
      <c r="O9" s="10"/>
      <c r="P9" s="11"/>
    </row>
    <row r="10" spans="2:16" ht="15" customHeight="1" x14ac:dyDescent="0.35">
      <c r="B10" s="2" t="s">
        <v>8</v>
      </c>
      <c r="C10" s="4">
        <v>8858</v>
      </c>
      <c r="D10" s="5">
        <f>(H7*H6*H8)*C10</f>
        <v>0</v>
      </c>
      <c r="E10" s="22">
        <f>(H7*H6*H8)*C10</f>
        <v>0</v>
      </c>
      <c r="F10" s="23"/>
      <c r="G10" s="23"/>
      <c r="H10" s="24"/>
      <c r="J10" s="2" t="s">
        <v>8</v>
      </c>
      <c r="K10" s="4">
        <v>8858</v>
      </c>
      <c r="L10" s="5">
        <f>((P7+P6)*P8)*K10</f>
        <v>8159370.0271900017</v>
      </c>
      <c r="M10" s="16">
        <f>L10</f>
        <v>8159370.0271900017</v>
      </c>
      <c r="N10" s="17"/>
      <c r="O10" s="17"/>
      <c r="P10" s="17"/>
    </row>
    <row r="11" spans="2:16" ht="29.25" customHeight="1" x14ac:dyDescent="0.35">
      <c r="B11" s="18" t="s">
        <v>1</v>
      </c>
      <c r="C11" s="19"/>
      <c r="D11" s="19"/>
      <c r="E11" s="19"/>
      <c r="F11" s="19"/>
      <c r="G11" s="19"/>
      <c r="H11" s="20"/>
      <c r="J11" s="18" t="s">
        <v>1</v>
      </c>
      <c r="K11" s="19"/>
      <c r="L11" s="19"/>
      <c r="M11" s="19"/>
      <c r="N11" s="19"/>
      <c r="O11" s="19"/>
      <c r="P11" s="20"/>
    </row>
    <row r="13" spans="2:16" ht="30" customHeight="1" x14ac:dyDescent="0.35">
      <c r="B13" s="21" t="s">
        <v>7</v>
      </c>
      <c r="C13" s="21"/>
      <c r="D13" s="21"/>
      <c r="E13" s="21"/>
      <c r="F13" s="21"/>
      <c r="G13" s="21"/>
      <c r="H13" s="21"/>
      <c r="J13" s="21" t="s">
        <v>7</v>
      </c>
      <c r="K13" s="21"/>
      <c r="L13" s="21"/>
      <c r="M13" s="21"/>
      <c r="N13" s="21"/>
      <c r="O13" s="21"/>
      <c r="P13" s="21"/>
    </row>
  </sheetData>
  <sheetProtection algorithmName="SHA-512" hashValue="56CccPP36QD5Z42L23ZCxnyGQJyTK96U2gt3AR94tIvM0nx8nqh3X5utS7ZVNZLaEr5O7ucTDeB8FFQLWKb59g==" saltValue="n9juBH7y3HzzOwsRJX9h9w==" spinCount="100000" sheet="1" objects="1" scenarios="1"/>
  <protectedRanges>
    <protectedRange sqref="P6" name="cena2"/>
    <protectedRange sqref="H6" name="cena 1"/>
  </protectedRanges>
  <mergeCells count="18">
    <mergeCell ref="M10:P10"/>
    <mergeCell ref="J11:P11"/>
    <mergeCell ref="J13:P13"/>
    <mergeCell ref="E10:H10"/>
    <mergeCell ref="B11:H11"/>
    <mergeCell ref="B13:H13"/>
    <mergeCell ref="B5:H5"/>
    <mergeCell ref="E9:H9"/>
    <mergeCell ref="J9:K9"/>
    <mergeCell ref="M9:P9"/>
    <mergeCell ref="B6:G6"/>
    <mergeCell ref="B7:G7"/>
    <mergeCell ref="B8:G8"/>
    <mergeCell ref="B9:C9"/>
    <mergeCell ref="J5:P5"/>
    <mergeCell ref="J6:O6"/>
    <mergeCell ref="J7:O7"/>
    <mergeCell ref="J8:O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2024-09-03T12:17:35Z</dcterms:modified>
</cp:coreProperties>
</file>