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ihomoravský\Břeclav\Valtice\Lipová\Chodnik\projekt\CD\Rozpočet + Výkaz výměr\SO 401\vykaz vymer\"/>
    </mc:Choice>
  </mc:AlternateContent>
  <xr:revisionPtr revIDLastSave="0" documentId="13_ncr:1_{57A982B4-C5AB-48B1-9F76-835E671444A0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Rekapitulace" sheetId="1" r:id="rId1"/>
    <sheet name="Položky všech ceníků" sheetId="2" r:id="rId2"/>
  </sheets>
  <definedNames>
    <definedName name="_xlnm.Print_Titles" localSheetId="1">'Položky všech ceníků'!$1:$8</definedName>
    <definedName name="_xlnm.Print_Titles" localSheetId="0">Rekapitulace!$1:$8</definedName>
  </definedNames>
  <calcPr calcId="191029"/>
</workbook>
</file>

<file path=xl/calcChain.xml><?xml version="1.0" encoding="utf-8"?>
<calcChain xmlns="http://schemas.openxmlformats.org/spreadsheetml/2006/main">
  <c r="G36" i="2" l="1"/>
</calcChain>
</file>

<file path=xl/sharedStrings.xml><?xml version="1.0" encoding="utf-8"?>
<sst xmlns="http://schemas.openxmlformats.org/spreadsheetml/2006/main" count="359" uniqueCount="214">
  <si>
    <r>
      <rPr>
        <b/>
        <i/>
        <sz val="12"/>
        <color rgb="FF0000FF"/>
        <rFont val="Arial Nova Cond"/>
      </rPr>
      <t>ING. JOSEF HÁJEK - ELEKTROATELIER</t>
    </r>
  </si>
  <si>
    <t>Mikulovská 604, 691 42 Valtice</t>
  </si>
  <si>
    <t>mobil 776 898 887, e-mail: ing.hajek@seznam.cz, web: www.elektroatelier.cz</t>
  </si>
  <si>
    <t xml:space="preserve">zpracováno programem OCEP </t>
  </si>
  <si>
    <t>Zakázka číslo:</t>
  </si>
  <si>
    <t>240615</t>
  </si>
  <si>
    <t>Název:</t>
  </si>
  <si>
    <t>Valtice - ulice Lipová, chodník a veřejné osvětlení;část : SO401  Veřejné osvětlení</t>
  </si>
  <si>
    <t/>
  </si>
  <si>
    <t>401.2   VÝKAZY VÝMĚR  [  Veřejné osvětlení ]</t>
  </si>
  <si>
    <t>Investor:</t>
  </si>
  <si>
    <t xml:space="preserve">Město Valtice,náměstí Svobody 21,69142, </t>
  </si>
  <si>
    <t>Rekapitulace</t>
  </si>
  <si>
    <t>Kap.</t>
  </si>
  <si>
    <t>Popis položky</t>
  </si>
  <si>
    <t>Základ DPH</t>
  </si>
  <si>
    <t>Základ 21,00%</t>
  </si>
  <si>
    <t>A.</t>
  </si>
  <si>
    <t>UPRAVENÉ ROZPOČTOVÉ NÁKLADY</t>
  </si>
  <si>
    <t>1.</t>
  </si>
  <si>
    <t>C21M - Elektromontáže  -  MONTÁŽ</t>
  </si>
  <si>
    <t>2.</t>
  </si>
  <si>
    <t>C21M - Elektromontáže  -  DEMONTÁŽ</t>
  </si>
  <si>
    <t>3.</t>
  </si>
  <si>
    <t>C21M - Elektromontáže  -  MATERIÁL</t>
  </si>
  <si>
    <t>4.</t>
  </si>
  <si>
    <t>C46M - Zemní práce  -  MONTÁŽ</t>
  </si>
  <si>
    <t>5.</t>
  </si>
  <si>
    <t xml:space="preserve">   Podíl přidružených výkonů 1,60% z C46M</t>
  </si>
  <si>
    <t>6.</t>
  </si>
  <si>
    <t>C46M - Zemní práce  -  MATERIÁL</t>
  </si>
  <si>
    <t>CELKEM URN</t>
  </si>
  <si>
    <t>B.</t>
  </si>
  <si>
    <t>HZS</t>
  </si>
  <si>
    <t>7.</t>
  </si>
  <si>
    <t>Hodinová zúčtovací sazba</t>
  </si>
  <si>
    <t>39 400,00</t>
  </si>
  <si>
    <t>CELKEM HZS</t>
  </si>
  <si>
    <t>C.</t>
  </si>
  <si>
    <t>DODÁVKY ZAŘÍZENÍ</t>
  </si>
  <si>
    <t>8.</t>
  </si>
  <si>
    <t>Dodávka zařízení (specifikace)</t>
  </si>
  <si>
    <t>CELKEM DODÁVKY</t>
  </si>
  <si>
    <t>Σ</t>
  </si>
  <si>
    <t>REKAPITULACE CELKEM</t>
  </si>
  <si>
    <t>Základ DPH (*)</t>
  </si>
  <si>
    <t>DPH</t>
  </si>
  <si>
    <t>Celkem s DPH</t>
  </si>
  <si>
    <t>Sazba 21,00%</t>
  </si>
  <si>
    <t>Celkem:</t>
  </si>
  <si>
    <t>(*) byl upraven z důvodu zaokrouhlení</t>
  </si>
  <si>
    <t>Pokud jsou ve výkresové části projektové dokumentaci, v její technické zprávě nebo ve výkazech výměr výjimečně uvedeny obchodní názvy, slouží pouze k upřesnění specifikace technického a kvalitativního standartu. Může být použito i jiných, kvalitativně a technicky lepších  řešení.</t>
  </si>
  <si>
    <t>vypracoval:</t>
  </si>
  <si>
    <t>Ing.Josef Hájek</t>
  </si>
  <si>
    <t>e-mail:</t>
  </si>
  <si>
    <t>ing.hajek@seznam.cz</t>
  </si>
  <si>
    <t>telefon:</t>
  </si>
  <si>
    <t>776 898 887</t>
  </si>
  <si>
    <t>dne:</t>
  </si>
  <si>
    <t>06.09.2024</t>
  </si>
  <si>
    <t>C21M - Elektromontáže</t>
  </si>
  <si>
    <t>Poř.č.</t>
  </si>
  <si>
    <t>Číslo pol.</t>
  </si>
  <si>
    <t>Cena/jedn. [Kč]</t>
  </si>
  <si>
    <t>Množství</t>
  </si>
  <si>
    <t>Jedn.</t>
  </si>
  <si>
    <t>Celkem [Kč]</t>
  </si>
  <si>
    <t>210204001</t>
  </si>
  <si>
    <t>OCELOVÝ stožár sadový  BEZPATICOVÝ  do 10m  žárový zinek</t>
  </si>
  <si>
    <t>1,00</t>
  </si>
  <si>
    <t>ks</t>
  </si>
  <si>
    <t>216202008</t>
  </si>
  <si>
    <t>DEMONTÁŽ svítidlo výbojkové/ZÁŘIVKOVÉ / výložník 70 W</t>
  </si>
  <si>
    <t>6,00</t>
  </si>
  <si>
    <t>210010089</t>
  </si>
  <si>
    <t>trubka instalační  plastová  průměr 40mm (PU),DN40 pevně, UV STABILNÍ; VENKOVNÍ</t>
  </si>
  <si>
    <t>m</t>
  </si>
  <si>
    <t>210100001</t>
  </si>
  <si>
    <t>ukončení vodiče v rozvaděči vč. zapojení a koncovky do 2.5mm2</t>
  </si>
  <si>
    <t>210100003</t>
  </si>
  <si>
    <t>ukončení vodiče v rozvaděči vč. zapojení a koncovky do 16mm2</t>
  </si>
  <si>
    <t>210120031</t>
  </si>
  <si>
    <t>pojistka d5x20  přístrojová + svorka pojistková RSP4</t>
  </si>
  <si>
    <t>210120103</t>
  </si>
  <si>
    <t>válcové pojistky  PV14   14x51mm do 63A</t>
  </si>
  <si>
    <t>210120123</t>
  </si>
  <si>
    <t>pojistková skříň NÁSTĚNNÁ,NA SLOUP; do 3x125A/válcové pojistky 14x51mm;300x290mm</t>
  </si>
  <si>
    <t>210202002</t>
  </si>
  <si>
    <t>svítidlo LED venkovní na dřík či výložník d60mm,IP65-IP66 ,do 100W;DALI ASTRO; Tc=2700K</t>
  </si>
  <si>
    <t>210204003</t>
  </si>
  <si>
    <t>poplastování   spodní části  stožáru - po dvířka- šedá barva;oboustranně vč.materiálu, objednat u výrobce stožárů</t>
  </si>
  <si>
    <t>210204211</t>
  </si>
  <si>
    <t>atyp stožárová svorkovnice 3x RSP4, pro osvětlení ,max.3svítidla;dle dokumentace</t>
  </si>
  <si>
    <t>210220022</t>
  </si>
  <si>
    <t>uzemnění v zemi FeZn průměru 10mm vč. svorek, propojení a izolace spojů; 0,62kg/m</t>
  </si>
  <si>
    <t>2102200412</t>
  </si>
  <si>
    <t>svodový vodič   NEREZ d8mm ,pevně,včetně podpěr;0,4kg/m;  [typ N8 V4A ]</t>
  </si>
  <si>
    <t>210220301</t>
  </si>
  <si>
    <t>svorky hromosvodové do 2 šroubu (SS, SU,SO,SP)    NEREZ</t>
  </si>
  <si>
    <t>210220573</t>
  </si>
  <si>
    <t>gumoasfalt - nátěr - izolace svodu  od SUn  uzemnění  - stožár: včetně materiálu</t>
  </si>
  <si>
    <t>210810045</t>
  </si>
  <si>
    <t>CYKY   3Cx1.5mm2 (CYKY 3J1.5) 750V (PU)</t>
  </si>
  <si>
    <t>210810053</t>
  </si>
  <si>
    <t>CYKY   4Bx10mm2 (CYKY 4J10) 750V (PU)</t>
  </si>
  <si>
    <t>Celkem za ceník:</t>
  </si>
  <si>
    <t>Cena:</t>
  </si>
  <si>
    <t>Kč</t>
  </si>
  <si>
    <t>C46M - Zemní práce</t>
  </si>
  <si>
    <t>460010024</t>
  </si>
  <si>
    <t>vytyč.trati kab.vedení v zastavěném prostoru</t>
  </si>
  <si>
    <t>km</t>
  </si>
  <si>
    <t>460030024</t>
  </si>
  <si>
    <t>odstranění dřev.porostu - tvrdý, hustý</t>
  </si>
  <si>
    <t>m2</t>
  </si>
  <si>
    <t>46010000110</t>
  </si>
  <si>
    <t>TUHÁ   trubka d 200mm  ,PRO ULOŽENÍ STOŽÁRU</t>
  </si>
  <si>
    <t>4601000281</t>
  </si>
  <si>
    <t>betonový pouzdrový zákl.pro stožár VO  700x700x 1200mm vč.betonu C25/30</t>
  </si>
  <si>
    <t>DEMONTÁŽ/betonový pouzdrový zákl.pro stožár VO  700x700x 1200mm</t>
  </si>
  <si>
    <t>460200161</t>
  </si>
  <si>
    <t>kabel.rýha 35cm/šíř. 80cm/příplatek za kopání v blízkosti vedení</t>
  </si>
  <si>
    <t>370,00</t>
  </si>
  <si>
    <t>460200303</t>
  </si>
  <si>
    <t>kabel.rýha 50cm/šíř. 120cm/hl. zem.tř.3</t>
  </si>
  <si>
    <t>14,00</t>
  </si>
  <si>
    <t>460300201</t>
  </si>
  <si>
    <t>protlač.otvoru strojně - pevné stěny prům. 150mm</t>
  </si>
  <si>
    <t>460420001</t>
  </si>
  <si>
    <t>kabel.lože z písku .v rýze 35cm tl.22cm</t>
  </si>
  <si>
    <t>460420021</t>
  </si>
  <si>
    <t>kabel.lože z kop.písku rýha 50cm tl.22cm</t>
  </si>
  <si>
    <t>460490012</t>
  </si>
  <si>
    <t>fólie výstražná z PVC šířky  do 33cm</t>
  </si>
  <si>
    <t>385,00</t>
  </si>
  <si>
    <t>460510021</t>
  </si>
  <si>
    <t>kabel.prostup z PVC roury světl.do 16cm/tr.dvojitá korugovaná</t>
  </si>
  <si>
    <t>860,00</t>
  </si>
  <si>
    <t>460510203</t>
  </si>
  <si>
    <t>kab.kan.z bet.žlabu neasf.TK2(23x18.5/13x13cm)</t>
  </si>
  <si>
    <t>460560163</t>
  </si>
  <si>
    <t>ruč.zához.kab.rýhy 35cm šíř.80cm hl.zem.tř.3</t>
  </si>
  <si>
    <t>460560303</t>
  </si>
  <si>
    <t>ruč.zához.kab.rýhy 50cm šíř.120cm hl.zem.tř.3</t>
  </si>
  <si>
    <t>Materiály</t>
  </si>
  <si>
    <t>01160</t>
  </si>
  <si>
    <t>atyp komplet stožárová svorkovnice  3x trubičková poj.2A ,d5x20;CYKY 5x  (4- 6-10)</t>
  </si>
  <si>
    <t>01161</t>
  </si>
  <si>
    <t>10.048.218</t>
  </si>
  <si>
    <t>CYKY-J 4x10 (4Bx10)</t>
  </si>
  <si>
    <t>M</t>
  </si>
  <si>
    <t>10.051.448</t>
  </si>
  <si>
    <t>CYKY-J 3x1,5 (3Cx 1,5)</t>
  </si>
  <si>
    <t>10.069.422</t>
  </si>
  <si>
    <t>Pojistka TRUBIČKOVÁ, T 2A keramická 5x20mm</t>
  </si>
  <si>
    <t>KS</t>
  </si>
  <si>
    <t>10.074.671</t>
  </si>
  <si>
    <t>Trubka DVOJITÁ,KORUGOVANÁ  Ø 50 ohebná bezhalogenová rudá</t>
  </si>
  <si>
    <t>10.081.655</t>
  </si>
  <si>
    <t>Pojistka válcová  25A PV14-GG</t>
  </si>
  <si>
    <t>10.528.026</t>
  </si>
  <si>
    <t>Stožár K8 133/89/60 žár.zinek</t>
  </si>
  <si>
    <t>10.554.880</t>
  </si>
  <si>
    <t>Svorka SU univerzální, materiál:nerez</t>
  </si>
  <si>
    <t>10.577.458</t>
  </si>
  <si>
    <t>Drát uzemňovací, průměr 10, materiál:FeZn</t>
  </si>
  <si>
    <t>KG</t>
  </si>
  <si>
    <t>10.805.709</t>
  </si>
  <si>
    <t>Skříň POJISTKOVÁ  300x290mm;SP182/NSP1P OPV14/3/63A, NA SLOUP</t>
  </si>
  <si>
    <t>11.214.033</t>
  </si>
  <si>
    <t>Trubka pevná KD09200  průměr200, černá, délka 6m</t>
  </si>
  <si>
    <t>1795249</t>
  </si>
  <si>
    <t>POKLOP K TK2 BETON</t>
  </si>
  <si>
    <t>40998736</t>
  </si>
  <si>
    <t>TRUBKA PEVNÁ BEZHALOG 1540HF FA 320N 40/35,8MM 3M ČERNÁ</t>
  </si>
  <si>
    <t>81589435</t>
  </si>
  <si>
    <t>RUZ ŽLAB TK2 230X190X1000  BETONOVÝ</t>
  </si>
  <si>
    <t>90001</t>
  </si>
  <si>
    <t>kopaný písek</t>
  </si>
  <si>
    <t>m3</t>
  </si>
  <si>
    <t>90006</t>
  </si>
  <si>
    <t>fólie z polyetylenu šíře 330mm  červená  nad kabel</t>
  </si>
  <si>
    <t>EMN00146</t>
  </si>
  <si>
    <t>Páska  9mmx1m nerezová rychloupínací + zámek</t>
  </si>
  <si>
    <t>NOD6000KC2W/REG</t>
  </si>
  <si>
    <t>LED SVÍTIDLO  NOD 6000lm, LED 727,  skleněný kryt, optika širokozářič, regulovatelný ASTRO</t>
  </si>
  <si>
    <t>Z420</t>
  </si>
  <si>
    <t>drát Ø 8 mm   (0,40kg/m)      / nerez / Drát  N8A</t>
  </si>
  <si>
    <t>kg</t>
  </si>
  <si>
    <t>Celkem za materiály:</t>
  </si>
  <si>
    <t>šrouby,vruty,matice,hmoždinky,sádra</t>
  </si>
  <si>
    <t>Dodávky zařízení (specifikace)</t>
  </si>
  <si>
    <t>10330</t>
  </si>
  <si>
    <t>beton třídy C25/30</t>
  </si>
  <si>
    <t>Celkem za dodávky:</t>
  </si>
  <si>
    <t>Práce v HZS</t>
  </si>
  <si>
    <t>210100121</t>
  </si>
  <si>
    <t>geodetické vytyčení stožárů a trasy</t>
  </si>
  <si>
    <t>hod.</t>
  </si>
  <si>
    <t>210100200</t>
  </si>
  <si>
    <t>vytyčení  podzemního vedení inženýrské sítě</t>
  </si>
  <si>
    <t>210100210</t>
  </si>
  <si>
    <t>demontáže,úklid pracoviště,příprava zakázky</t>
  </si>
  <si>
    <t>210100302</t>
  </si>
  <si>
    <t>nastavení osvětlovací soustavy,DALI regulace</t>
  </si>
  <si>
    <t>210900150</t>
  </si>
  <si>
    <t>Revize elektro výchozí</t>
  </si>
  <si>
    <t>210900155</t>
  </si>
  <si>
    <t>skutečný stav - pasport elektroinstalace</t>
  </si>
  <si>
    <t>Celkem za práci v HZS:</t>
  </si>
  <si>
    <t xml:space="preserve">Demontáž celkem: </t>
  </si>
  <si>
    <t xml:space="preserve">Montáž celkem:     </t>
  </si>
  <si>
    <t xml:space="preserve">Montáž celkem:                  </t>
  </si>
  <si>
    <t xml:space="preserve">Základ 21,00% DPH: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</si>
</sst>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5]#,##0.00;\-#,##0.00"/>
    <numFmt numFmtId="165" formatCode="[$-10405]#,##0;\-#,##0"/>
    <numFmt numFmtId="166" formatCode="#,##0.00_ ;\-#,##0.00\ 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i/>
      <sz val="12"/>
      <color rgb="FF0000FF"/>
      <name val="Arial Nova Cond"/>
    </font>
    <font>
      <b/>
      <i/>
      <sz val="11"/>
      <color rgb="FF000000"/>
      <name val="Arial Nova Cond"/>
    </font>
    <font>
      <sz val="8"/>
      <color rgb="FF000000"/>
      <name val="Arial"/>
    </font>
    <font>
      <b/>
      <i/>
      <sz val="11"/>
      <color rgb="FF800000"/>
      <name val="Arial Nova Cond"/>
    </font>
    <font>
      <b/>
      <sz val="10"/>
      <color rgb="FF000000"/>
      <name val="Arial Nova Cond"/>
    </font>
    <font>
      <sz val="10"/>
      <color rgb="FF000000"/>
      <name val="Arial Nova Cond"/>
    </font>
    <font>
      <b/>
      <i/>
      <sz val="11"/>
      <color rgb="FF006400"/>
      <name val="Arial Nova Cond"/>
    </font>
    <font>
      <sz val="10"/>
      <color rgb="FF000000"/>
      <name val="Arial"/>
    </font>
    <font>
      <b/>
      <i/>
      <sz val="10"/>
      <color rgb="FF000000"/>
      <name val="Arial Nova Cond"/>
    </font>
    <font>
      <i/>
      <sz val="11"/>
      <color rgb="FF000000"/>
      <name val="Arial Nova Cond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2" fillId="0" borderId="0"/>
  </cellStyleXfs>
  <cellXfs count="5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1" fillId="2" borderId="0" xfId="1" applyFont="1" applyFill="1" applyAlignment="1">
      <alignment vertical="top" wrapText="1"/>
    </xf>
    <xf numFmtId="0" fontId="1" fillId="2" borderId="2" xfId="1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1" fillId="2" borderId="3" xfId="1" applyFont="1" applyFill="1" applyBorder="1" applyAlignment="1">
      <alignment vertical="top" wrapText="1"/>
    </xf>
    <xf numFmtId="0" fontId="1" fillId="3" borderId="0" xfId="1" applyFont="1" applyFill="1" applyAlignment="1">
      <alignment vertical="top" wrapText="1"/>
    </xf>
    <xf numFmtId="0" fontId="1" fillId="2" borderId="4" xfId="1" applyFont="1" applyFill="1" applyBorder="1" applyAlignment="1">
      <alignment vertical="top" wrapText="1"/>
    </xf>
    <xf numFmtId="0" fontId="1" fillId="2" borderId="5" xfId="1" applyFont="1" applyFill="1" applyBorder="1" applyAlignment="1">
      <alignment vertical="top" wrapText="1"/>
    </xf>
    <xf numFmtId="0" fontId="1" fillId="2" borderId="6" xfId="1" applyFont="1" applyFill="1" applyBorder="1" applyAlignment="1">
      <alignment vertical="top" wrapText="1"/>
    </xf>
    <xf numFmtId="0" fontId="1" fillId="2" borderId="7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7" xfId="1" applyFont="1" applyBorder="1" applyAlignment="1">
      <alignment vertical="top" wrapText="1"/>
    </xf>
    <xf numFmtId="0" fontId="6" fillId="0" borderId="10" xfId="1" applyFont="1" applyBorder="1" applyAlignment="1">
      <alignment horizontal="right"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0" fontId="11" fillId="0" borderId="0" xfId="1" applyFont="1" applyAlignment="1">
      <alignment horizontal="left" vertical="top" wrapText="1" readingOrder="1"/>
    </xf>
    <xf numFmtId="0" fontId="1" fillId="0" borderId="0" xfId="0" applyFont="1"/>
    <xf numFmtId="0" fontId="6" fillId="0" borderId="0" xfId="1" applyFont="1" applyAlignment="1">
      <alignment horizontal="right" vertical="top" wrapText="1" readingOrder="1"/>
    </xf>
    <xf numFmtId="0" fontId="6" fillId="0" borderId="0" xfId="1" applyFont="1" applyAlignment="1">
      <alignment vertical="top" wrapText="1" readingOrder="1"/>
    </xf>
    <xf numFmtId="0" fontId="10" fillId="0" borderId="0" xfId="1" applyFont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9" fillId="0" borderId="7" xfId="1" applyFont="1" applyBorder="1" applyAlignment="1">
      <alignment vertical="top" wrapText="1" readingOrder="1"/>
    </xf>
    <xf numFmtId="0" fontId="1" fillId="0" borderId="7" xfId="1" applyFont="1" applyBorder="1" applyAlignment="1">
      <alignment vertical="top" wrapText="1"/>
    </xf>
    <xf numFmtId="0" fontId="10" fillId="0" borderId="7" xfId="1" applyFont="1" applyBorder="1" applyAlignment="1">
      <alignment horizontal="right" vertical="top" wrapText="1" readingOrder="1"/>
    </xf>
    <xf numFmtId="0" fontId="7" fillId="0" borderId="0" xfId="1" applyFont="1" applyAlignment="1">
      <alignment horizontal="right" vertical="top" wrapText="1" readingOrder="1"/>
    </xf>
    <xf numFmtId="0" fontId="7" fillId="0" borderId="0" xfId="1" applyFont="1" applyAlignment="1">
      <alignment vertical="top" wrapText="1" readingOrder="1"/>
    </xf>
    <xf numFmtId="0" fontId="6" fillId="0" borderId="9" xfId="1" applyFont="1" applyBorder="1" applyAlignment="1">
      <alignment horizontal="left" vertical="center" wrapText="1" readingOrder="1"/>
    </xf>
    <xf numFmtId="0" fontId="1" fillId="0" borderId="9" xfId="1" applyFont="1" applyBorder="1" applyAlignment="1">
      <alignment vertical="top" wrapText="1"/>
    </xf>
    <xf numFmtId="0" fontId="6" fillId="0" borderId="9" xfId="1" applyFont="1" applyBorder="1" applyAlignment="1">
      <alignment vertical="center" wrapText="1" readingOrder="1"/>
    </xf>
    <xf numFmtId="0" fontId="6" fillId="0" borderId="9" xfId="1" applyFont="1" applyBorder="1" applyAlignment="1">
      <alignment horizontal="right" vertical="center" wrapText="1" readingOrder="1"/>
    </xf>
    <xf numFmtId="0" fontId="6" fillId="0" borderId="0" xfId="1" applyFont="1" applyAlignment="1">
      <alignment horizontal="left" vertical="top" wrapText="1" readingOrder="1"/>
    </xf>
    <xf numFmtId="0" fontId="8" fillId="0" borderId="0" xfId="1" applyFont="1" applyAlignment="1">
      <alignment horizontal="center" vertical="top" wrapText="1" readingOrder="1"/>
    </xf>
    <xf numFmtId="0" fontId="6" fillId="0" borderId="9" xfId="1" applyFont="1" applyBorder="1" applyAlignment="1">
      <alignment horizontal="right" vertical="top" wrapText="1" readingOrder="1"/>
    </xf>
    <xf numFmtId="0" fontId="6" fillId="0" borderId="9" xfId="1" applyFont="1" applyBorder="1" applyAlignment="1">
      <alignment vertical="top" wrapText="1" readingOrder="1"/>
    </xf>
    <xf numFmtId="0" fontId="5" fillId="2" borderId="0" xfId="1" applyFont="1" applyFill="1" applyAlignment="1">
      <alignment horizontal="right" vertical="top" wrapText="1" readingOrder="1"/>
    </xf>
    <xf numFmtId="0" fontId="1" fillId="2" borderId="0" xfId="1" applyFont="1" applyFill="1" applyAlignment="1">
      <alignment vertical="top" wrapText="1"/>
    </xf>
    <xf numFmtId="0" fontId="5" fillId="2" borderId="0" xfId="1" applyFont="1" applyFill="1" applyAlignment="1">
      <alignment vertical="top" wrapText="1" readingOrder="1"/>
    </xf>
    <xf numFmtId="0" fontId="2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right" vertical="top" wrapText="1" readingOrder="1"/>
    </xf>
    <xf numFmtId="0" fontId="6" fillId="0" borderId="10" xfId="1" applyFont="1" applyBorder="1" applyAlignment="1">
      <alignment horizontal="right" vertical="center" wrapText="1" readingOrder="1"/>
    </xf>
    <xf numFmtId="0" fontId="1" fillId="0" borderId="10" xfId="1" applyFont="1" applyBorder="1" applyAlignment="1">
      <alignment vertical="top" wrapText="1"/>
    </xf>
    <xf numFmtId="165" fontId="7" fillId="0" borderId="0" xfId="1" applyNumberFormat="1" applyFont="1" applyAlignment="1">
      <alignment horizontal="right"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0" fontId="6" fillId="0" borderId="10" xfId="1" applyFont="1" applyBorder="1" applyAlignment="1">
      <alignment horizontal="right" vertical="top" wrapText="1" readingOrder="1"/>
    </xf>
    <xf numFmtId="0" fontId="6" fillId="0" borderId="10" xfId="1" applyFont="1" applyBorder="1" applyAlignment="1">
      <alignment vertical="top" wrapText="1" readingOrder="1"/>
    </xf>
    <xf numFmtId="0" fontId="6" fillId="0" borderId="10" xfId="1" applyFont="1" applyBorder="1" applyAlignment="1">
      <alignment vertical="center" wrapText="1" readingOrder="1"/>
    </xf>
    <xf numFmtId="164" fontId="1" fillId="0" borderId="10" xfId="1" applyNumberFormat="1" applyFont="1" applyBorder="1" applyAlignment="1">
      <alignment vertical="top" wrapText="1"/>
    </xf>
    <xf numFmtId="166" fontId="7" fillId="0" borderId="0" xfId="1" applyNumberFormat="1" applyFont="1" applyAlignment="1">
      <alignment horizontal="right" vertical="top" wrapText="1" readingOrder="1"/>
    </xf>
    <xf numFmtId="166" fontId="10" fillId="0" borderId="7" xfId="1" applyNumberFormat="1" applyFont="1" applyBorder="1" applyAlignment="1">
      <alignment horizontal="right" vertical="top" wrapText="1" readingOrder="1"/>
    </xf>
    <xf numFmtId="166" fontId="10" fillId="0" borderId="0" xfId="1" applyNumberFormat="1" applyFont="1" applyAlignment="1">
      <alignment horizontal="right"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FFFF"/>
      <rgbColor rgb="00800000"/>
      <rgbColor rgb="00006400"/>
      <rgbColor rgb="00D3D3D3"/>
      <rgbColor rgb="00808080"/>
      <rgbColor rgb="0000FFFF"/>
      <rgbColor rgb="0000FF00"/>
      <rgbColor rgb="00008000"/>
      <rgbColor rgb="00000080"/>
      <rgbColor rgb="00808000"/>
      <rgbColor rgb="00800080"/>
      <rgbColor rgb="00008080"/>
      <rgbColor rgb="00C0C0C0"/>
      <rgbColor rgb="00FF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88900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16</xdr:col>
      <xdr:colOff>0</xdr:colOff>
      <xdr:row>57</xdr:row>
      <xdr:rowOff>0</xdr:rowOff>
    </xdr:from>
    <xdr:to>
      <xdr:col>20</xdr:col>
      <xdr:colOff>685800</xdr:colOff>
      <xdr:row>61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3"/>
  <sheetViews>
    <sheetView tabSelected="1" workbookViewId="0">
      <pane ySplit="8" topLeftCell="A9" activePane="bottomLeft" state="frozen"/>
      <selection activeCell="I174" sqref="I174:R174"/>
      <selection pane="bottomLeft" activeCell="I174" sqref="I174:R174"/>
    </sheetView>
  </sheetViews>
  <sheetFormatPr defaultRowHeight="15" x14ac:dyDescent="0.25"/>
  <cols>
    <col min="1" max="2" width="0.5703125" customWidth="1"/>
    <col min="3" max="3" width="1.140625" customWidth="1"/>
    <col min="4" max="4" width="0.140625" customWidth="1"/>
    <col min="5" max="5" width="6.7109375" customWidth="1"/>
    <col min="6" max="6" width="0.42578125" customWidth="1"/>
    <col min="7" max="8" width="2.140625" customWidth="1"/>
    <col min="9" max="9" width="0" hidden="1" customWidth="1"/>
    <col min="10" max="10" width="2.85546875" customWidth="1"/>
    <col min="11" max="11" width="1.42578125" customWidth="1"/>
    <col min="12" max="12" width="10.5703125" customWidth="1"/>
    <col min="13" max="13" width="2.140625" customWidth="1"/>
    <col min="14" max="14" width="0" hidden="1" customWidth="1"/>
    <col min="15" max="15" width="0.7109375" customWidth="1"/>
    <col min="16" max="16" width="0.42578125" customWidth="1"/>
    <col min="17" max="17" width="4.42578125" customWidth="1"/>
    <col min="18" max="18" width="6.5703125" customWidth="1"/>
    <col min="19" max="19" width="0" hidden="1" customWidth="1"/>
    <col min="20" max="20" width="1.140625" customWidth="1"/>
    <col min="21" max="21" width="10.42578125" customWidth="1"/>
    <col min="22" max="22" width="2.7109375" customWidth="1"/>
    <col min="23" max="23" width="9.42578125" customWidth="1"/>
    <col min="24" max="24" width="3.85546875" customWidth="1"/>
    <col min="25" max="25" width="0.85546875" customWidth="1"/>
    <col min="26" max="26" width="15" customWidth="1"/>
    <col min="27" max="27" width="3.7109375" customWidth="1"/>
    <col min="28" max="28" width="10.28515625" customWidth="1"/>
    <col min="29" max="29" width="0" hidden="1" customWidth="1"/>
    <col min="30" max="30" width="1.28515625" customWidth="1"/>
    <col min="31" max="32" width="0.5703125" customWidth="1"/>
  </cols>
  <sheetData>
    <row r="1" spans="1:32" ht="15.9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P1" s="37" t="s">
        <v>0</v>
      </c>
      <c r="Q1" s="16"/>
      <c r="R1" s="16"/>
      <c r="S1" s="16"/>
      <c r="T1" s="16"/>
      <c r="U1" s="16"/>
      <c r="V1" s="16"/>
      <c r="W1" s="16"/>
      <c r="X1" s="16"/>
      <c r="Y1" s="16"/>
    </row>
    <row r="2" spans="1:32" ht="14.6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R2" s="38" t="s">
        <v>1</v>
      </c>
      <c r="S2" s="16"/>
      <c r="T2" s="16"/>
      <c r="U2" s="16"/>
      <c r="V2" s="16"/>
      <c r="W2" s="16"/>
    </row>
    <row r="3" spans="1:32" ht="14.6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38" t="s">
        <v>2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32" ht="0" hidden="1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32" ht="2.85" customHeight="1" x14ac:dyDescent="0.25"/>
    <row r="6" spans="1:32" ht="1.3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1.25" customHeight="1" x14ac:dyDescent="0.25">
      <c r="A7" s="39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0" hidden="1" customHeight="1" x14ac:dyDescent="0.25"/>
    <row r="9" spans="1:32" ht="2.8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ht="5.65" customHeight="1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  <c r="AE10" s="6"/>
    </row>
    <row r="11" spans="1:32" ht="16.149999999999999" customHeight="1" x14ac:dyDescent="0.25">
      <c r="B11" s="7"/>
      <c r="C11" s="2"/>
      <c r="D11" s="2"/>
      <c r="E11" s="34" t="s">
        <v>4</v>
      </c>
      <c r="F11" s="35"/>
      <c r="G11" s="35"/>
      <c r="H11" s="35"/>
      <c r="I11" s="35"/>
      <c r="J11" s="35"/>
      <c r="K11" s="36" t="s">
        <v>5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2"/>
      <c r="AD11" s="8"/>
      <c r="AE11" s="6"/>
    </row>
    <row r="12" spans="1:32" ht="16.149999999999999" customHeight="1" x14ac:dyDescent="0.25">
      <c r="B12" s="7"/>
      <c r="C12" s="2"/>
      <c r="D12" s="2"/>
      <c r="E12" s="34" t="s">
        <v>6</v>
      </c>
      <c r="F12" s="35"/>
      <c r="G12" s="35"/>
      <c r="H12" s="35"/>
      <c r="I12" s="35"/>
      <c r="J12" s="35"/>
      <c r="K12" s="36" t="s">
        <v>7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"/>
      <c r="AD12" s="8"/>
      <c r="AE12" s="6"/>
    </row>
    <row r="13" spans="1:32" ht="15.95" customHeight="1" x14ac:dyDescent="0.25">
      <c r="B13" s="7"/>
      <c r="C13" s="2"/>
      <c r="D13" s="2"/>
      <c r="E13" s="34" t="s">
        <v>8</v>
      </c>
      <c r="F13" s="35"/>
      <c r="G13" s="35"/>
      <c r="H13" s="35"/>
      <c r="I13" s="35"/>
      <c r="J13" s="35"/>
      <c r="K13" s="36" t="s">
        <v>9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"/>
      <c r="AD13" s="8"/>
      <c r="AE13" s="6"/>
    </row>
    <row r="14" spans="1:32" ht="0" hidden="1" customHeight="1" x14ac:dyDescent="0.25"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8"/>
      <c r="AE14" s="6"/>
    </row>
    <row r="15" spans="1:32" ht="2.85" customHeight="1" x14ac:dyDescent="0.2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1"/>
      <c r="AE15" s="6"/>
    </row>
    <row r="16" spans="1:32" ht="0" hidden="1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2:31" ht="2.85" customHeight="1" x14ac:dyDescent="0.25"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2:31" ht="0" hidden="1" customHeight="1" x14ac:dyDescent="0.25"/>
    <row r="19" spans="2:31" ht="17.100000000000001" customHeight="1" x14ac:dyDescent="0.25"/>
    <row r="20" spans="2:31" ht="11.25" customHeight="1" x14ac:dyDescent="0.25">
      <c r="B20" s="17" t="s">
        <v>10</v>
      </c>
      <c r="C20" s="16"/>
      <c r="D20" s="16"/>
      <c r="E20" s="16"/>
      <c r="F20" s="16"/>
      <c r="G20" s="25" t="s">
        <v>11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31" ht="0" hidden="1" customHeight="1" x14ac:dyDescent="0.25"/>
    <row r="22" spans="2:31" ht="2.85" customHeight="1" x14ac:dyDescent="0.25"/>
    <row r="23" spans="2:31" ht="16.899999999999999" customHeight="1" x14ac:dyDescent="0.25">
      <c r="B23" s="31" t="s">
        <v>12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2:31" ht="2.85" customHeight="1" x14ac:dyDescent="0.25"/>
    <row r="25" spans="2:31" ht="11.45" customHeight="1" x14ac:dyDescent="0.25">
      <c r="B25" s="32" t="s">
        <v>13</v>
      </c>
      <c r="C25" s="27"/>
      <c r="D25" s="27"/>
      <c r="E25" s="27"/>
      <c r="F25" s="33" t="s">
        <v>14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32" t="s">
        <v>15</v>
      </c>
      <c r="Z25" s="27"/>
      <c r="AA25" s="32" t="s">
        <v>16</v>
      </c>
      <c r="AB25" s="27"/>
      <c r="AC25" s="27"/>
      <c r="AD25" s="27"/>
      <c r="AE25" s="27"/>
    </row>
    <row r="26" spans="2:31" ht="11.45" customHeight="1" x14ac:dyDescent="0.25">
      <c r="B26" s="30" t="s">
        <v>17</v>
      </c>
      <c r="C26" s="16"/>
      <c r="D26" s="16"/>
      <c r="E26" s="16"/>
      <c r="F26" s="18" t="s">
        <v>18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 t="s">
        <v>8</v>
      </c>
      <c r="Z26" s="16"/>
      <c r="AA26" s="17" t="s">
        <v>8</v>
      </c>
      <c r="AB26" s="16"/>
      <c r="AC26" s="16"/>
      <c r="AD26" s="16"/>
      <c r="AE26" s="16"/>
    </row>
    <row r="27" spans="2:31" ht="11.25" customHeight="1" x14ac:dyDescent="0.25">
      <c r="B27" s="24" t="s">
        <v>19</v>
      </c>
      <c r="C27" s="16"/>
      <c r="D27" s="16"/>
      <c r="E27" s="16"/>
      <c r="F27" s="25" t="s">
        <v>20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24"/>
      <c r="Z27" s="16"/>
      <c r="AA27" s="24"/>
      <c r="AB27" s="16"/>
      <c r="AC27" s="16"/>
      <c r="AD27" s="16"/>
      <c r="AE27" s="16"/>
    </row>
    <row r="28" spans="2:31" ht="11.45" customHeight="1" x14ac:dyDescent="0.25">
      <c r="B28" s="24" t="s">
        <v>21</v>
      </c>
      <c r="C28" s="16"/>
      <c r="D28" s="16"/>
      <c r="E28" s="16"/>
      <c r="F28" s="25" t="s">
        <v>22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24"/>
      <c r="Z28" s="16"/>
      <c r="AA28" s="24"/>
      <c r="AB28" s="16"/>
      <c r="AC28" s="16"/>
      <c r="AD28" s="16"/>
      <c r="AE28" s="16"/>
    </row>
    <row r="29" spans="2:31" ht="11.45" customHeight="1" x14ac:dyDescent="0.25">
      <c r="B29" s="24" t="s">
        <v>23</v>
      </c>
      <c r="C29" s="16"/>
      <c r="D29" s="16"/>
      <c r="E29" s="16"/>
      <c r="F29" s="25" t="s">
        <v>24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24"/>
      <c r="Z29" s="16"/>
      <c r="AA29" s="24"/>
      <c r="AB29" s="16"/>
      <c r="AC29" s="16"/>
      <c r="AD29" s="16"/>
      <c r="AE29" s="16"/>
    </row>
    <row r="30" spans="2:31" ht="11.45" customHeight="1" x14ac:dyDescent="0.25">
      <c r="B30" s="24" t="s">
        <v>25</v>
      </c>
      <c r="C30" s="16"/>
      <c r="D30" s="16"/>
      <c r="E30" s="16"/>
      <c r="F30" s="25" t="s">
        <v>26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24"/>
      <c r="Z30" s="16"/>
      <c r="AA30" s="24"/>
      <c r="AB30" s="16"/>
      <c r="AC30" s="16"/>
      <c r="AD30" s="16"/>
      <c r="AE30" s="16"/>
    </row>
    <row r="31" spans="2:31" ht="11.25" customHeight="1" x14ac:dyDescent="0.25">
      <c r="B31" s="24" t="s">
        <v>27</v>
      </c>
      <c r="C31" s="16"/>
      <c r="D31" s="16"/>
      <c r="E31" s="16"/>
      <c r="F31" s="25" t="s">
        <v>28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24"/>
      <c r="Z31" s="16"/>
      <c r="AA31" s="24"/>
      <c r="AB31" s="16"/>
      <c r="AC31" s="16"/>
      <c r="AD31" s="16"/>
      <c r="AE31" s="16"/>
    </row>
    <row r="32" spans="2:31" ht="11.45" customHeight="1" x14ac:dyDescent="0.25">
      <c r="B32" s="24" t="s">
        <v>29</v>
      </c>
      <c r="C32" s="16"/>
      <c r="D32" s="16"/>
      <c r="E32" s="16"/>
      <c r="F32" s="25" t="s">
        <v>30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24"/>
      <c r="Z32" s="16"/>
      <c r="AA32" s="24"/>
      <c r="AB32" s="16"/>
      <c r="AC32" s="16"/>
      <c r="AD32" s="16"/>
      <c r="AE32" s="16"/>
    </row>
    <row r="33" spans="2:31" ht="11.45" customHeight="1" x14ac:dyDescent="0.25">
      <c r="B33" s="30" t="s">
        <v>8</v>
      </c>
      <c r="C33" s="16"/>
      <c r="D33" s="16"/>
      <c r="E33" s="16"/>
      <c r="F33" s="18" t="s">
        <v>31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6"/>
      <c r="AA33" s="17"/>
      <c r="AB33" s="16"/>
      <c r="AC33" s="16"/>
      <c r="AD33" s="16"/>
      <c r="AE33" s="16"/>
    </row>
    <row r="34" spans="2:31" ht="11.45" customHeight="1" x14ac:dyDescent="0.25">
      <c r="B34" s="24" t="s">
        <v>8</v>
      </c>
      <c r="C34" s="16"/>
      <c r="D34" s="16"/>
      <c r="E34" s="16"/>
      <c r="F34" s="25" t="s">
        <v>8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24"/>
      <c r="Z34" s="16"/>
      <c r="AA34" s="24"/>
      <c r="AB34" s="16"/>
      <c r="AC34" s="16"/>
      <c r="AD34" s="16"/>
      <c r="AE34" s="16"/>
    </row>
    <row r="35" spans="2:31" ht="11.25" customHeight="1" x14ac:dyDescent="0.25">
      <c r="B35" s="30" t="s">
        <v>32</v>
      </c>
      <c r="C35" s="16"/>
      <c r="D35" s="16"/>
      <c r="E35" s="16"/>
      <c r="F35" s="18" t="s">
        <v>33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6"/>
      <c r="AA35" s="17"/>
      <c r="AB35" s="16"/>
      <c r="AC35" s="16"/>
      <c r="AD35" s="16"/>
      <c r="AE35" s="16"/>
    </row>
    <row r="36" spans="2:31" ht="11.45" customHeight="1" x14ac:dyDescent="0.25">
      <c r="B36" s="24" t="s">
        <v>34</v>
      </c>
      <c r="C36" s="16"/>
      <c r="D36" s="16"/>
      <c r="E36" s="16"/>
      <c r="F36" s="25" t="s">
        <v>35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4"/>
      <c r="Z36" s="16"/>
      <c r="AA36" s="24"/>
      <c r="AB36" s="16"/>
      <c r="AC36" s="16"/>
      <c r="AD36" s="16"/>
      <c r="AE36" s="16"/>
    </row>
    <row r="37" spans="2:31" ht="11.45" customHeight="1" x14ac:dyDescent="0.25">
      <c r="B37" s="30" t="s">
        <v>8</v>
      </c>
      <c r="C37" s="16"/>
      <c r="D37" s="16"/>
      <c r="E37" s="16"/>
      <c r="F37" s="18" t="s">
        <v>37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  <c r="Z37" s="16"/>
      <c r="AA37" s="17"/>
      <c r="AB37" s="16"/>
      <c r="AC37" s="16"/>
      <c r="AD37" s="16"/>
      <c r="AE37" s="16"/>
    </row>
    <row r="38" spans="2:31" ht="11.45" customHeight="1" x14ac:dyDescent="0.25">
      <c r="B38" s="24" t="s">
        <v>8</v>
      </c>
      <c r="C38" s="16"/>
      <c r="D38" s="16"/>
      <c r="E38" s="16"/>
      <c r="F38" s="25" t="s">
        <v>8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24"/>
      <c r="Z38" s="16"/>
      <c r="AA38" s="24"/>
      <c r="AB38" s="16"/>
      <c r="AC38" s="16"/>
      <c r="AD38" s="16"/>
      <c r="AE38" s="16"/>
    </row>
    <row r="39" spans="2:31" ht="11.45" customHeight="1" x14ac:dyDescent="0.25">
      <c r="B39" s="30" t="s">
        <v>38</v>
      </c>
      <c r="C39" s="16"/>
      <c r="D39" s="16"/>
      <c r="E39" s="16"/>
      <c r="F39" s="18" t="s">
        <v>39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7"/>
      <c r="Z39" s="16"/>
      <c r="AA39" s="17"/>
      <c r="AB39" s="16"/>
      <c r="AC39" s="16"/>
      <c r="AD39" s="16"/>
      <c r="AE39" s="16"/>
    </row>
    <row r="40" spans="2:31" ht="11.25" customHeight="1" x14ac:dyDescent="0.25">
      <c r="B40" s="24" t="s">
        <v>40</v>
      </c>
      <c r="C40" s="16"/>
      <c r="D40" s="16"/>
      <c r="E40" s="16"/>
      <c r="F40" s="25" t="s">
        <v>41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24"/>
      <c r="Z40" s="16"/>
      <c r="AA40" s="24"/>
      <c r="AB40" s="16"/>
      <c r="AC40" s="16"/>
      <c r="AD40" s="16"/>
      <c r="AE40" s="16"/>
    </row>
    <row r="41" spans="2:31" ht="11.45" customHeight="1" x14ac:dyDescent="0.25">
      <c r="B41" s="30" t="s">
        <v>8</v>
      </c>
      <c r="C41" s="16"/>
      <c r="D41" s="16"/>
      <c r="E41" s="16"/>
      <c r="F41" s="18" t="s">
        <v>42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  <c r="Z41" s="16"/>
      <c r="AA41" s="17"/>
      <c r="AB41" s="16"/>
      <c r="AC41" s="16"/>
      <c r="AD41" s="16"/>
      <c r="AE41" s="16"/>
    </row>
    <row r="42" spans="2:31" ht="11.45" customHeight="1" x14ac:dyDescent="0.25">
      <c r="B42" s="24" t="s">
        <v>8</v>
      </c>
      <c r="C42" s="16"/>
      <c r="D42" s="16"/>
      <c r="E42" s="16"/>
      <c r="F42" s="25" t="s">
        <v>8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24" t="s">
        <v>8</v>
      </c>
      <c r="Z42" s="16"/>
      <c r="AA42" s="24"/>
      <c r="AB42" s="16"/>
      <c r="AC42" s="16"/>
      <c r="AD42" s="16"/>
      <c r="AE42" s="16"/>
    </row>
    <row r="43" spans="2:31" ht="11.25" customHeight="1" x14ac:dyDescent="0.25">
      <c r="B43" s="26" t="s">
        <v>43</v>
      </c>
      <c r="C43" s="27"/>
      <c r="D43" s="27"/>
      <c r="E43" s="27"/>
      <c r="F43" s="28" t="s">
        <v>44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9"/>
      <c r="Z43" s="27"/>
      <c r="AA43" s="29"/>
      <c r="AB43" s="27"/>
      <c r="AC43" s="27"/>
      <c r="AD43" s="27"/>
      <c r="AE43" s="27"/>
    </row>
    <row r="44" spans="2:31" ht="0" hidden="1" customHeight="1" x14ac:dyDescent="0.25"/>
    <row r="45" spans="2:31" ht="14.1" customHeight="1" x14ac:dyDescent="0.25"/>
    <row r="46" spans="2:31" ht="11.45" customHeight="1" x14ac:dyDescent="0.25">
      <c r="B46" s="21" t="s">
        <v>8</v>
      </c>
      <c r="C46" s="22"/>
      <c r="D46" s="22"/>
      <c r="E46" s="22"/>
      <c r="F46" s="22"/>
      <c r="G46" s="22"/>
      <c r="H46" s="22"/>
      <c r="J46" s="23" t="s">
        <v>45</v>
      </c>
      <c r="K46" s="22"/>
      <c r="L46" s="22"/>
      <c r="M46" s="23" t="s">
        <v>46</v>
      </c>
      <c r="N46" s="22"/>
      <c r="O46" s="22"/>
      <c r="P46" s="22"/>
      <c r="Q46" s="22"/>
      <c r="R46" s="22"/>
      <c r="T46" s="23" t="s">
        <v>47</v>
      </c>
      <c r="U46" s="22"/>
      <c r="V46" s="22"/>
    </row>
    <row r="47" spans="2:31" ht="11.25" customHeight="1" x14ac:dyDescent="0.25">
      <c r="B47" s="23" t="s">
        <v>48</v>
      </c>
      <c r="C47" s="22"/>
      <c r="D47" s="22"/>
      <c r="E47" s="22"/>
      <c r="F47" s="22"/>
      <c r="G47" s="22"/>
      <c r="H47" s="22"/>
      <c r="I47" s="12"/>
      <c r="J47" s="23"/>
      <c r="K47" s="22"/>
      <c r="L47" s="22"/>
      <c r="M47" s="23"/>
      <c r="N47" s="22"/>
      <c r="O47" s="22"/>
      <c r="P47" s="22"/>
      <c r="Q47" s="22"/>
      <c r="R47" s="22"/>
      <c r="S47" s="12"/>
      <c r="T47" s="23"/>
      <c r="U47" s="22"/>
      <c r="V47" s="22"/>
    </row>
    <row r="48" spans="2:31" ht="0" hidden="1" customHeight="1" x14ac:dyDescent="0.25"/>
    <row r="49" spans="2:31" ht="3" customHeight="1" x14ac:dyDescent="0.25"/>
    <row r="50" spans="2:31" ht="11.25" customHeight="1" x14ac:dyDescent="0.25">
      <c r="B50" s="19" t="s">
        <v>49</v>
      </c>
      <c r="C50" s="16"/>
      <c r="D50" s="16"/>
      <c r="E50" s="16"/>
      <c r="F50" s="16"/>
      <c r="G50" s="16"/>
      <c r="H50" s="16"/>
      <c r="J50" s="19"/>
      <c r="K50" s="16"/>
      <c r="L50" s="16"/>
      <c r="M50" s="19"/>
      <c r="N50" s="16"/>
      <c r="O50" s="16"/>
      <c r="P50" s="16"/>
      <c r="Q50" s="16"/>
      <c r="R50" s="16"/>
      <c r="T50" s="19"/>
      <c r="U50" s="16"/>
      <c r="V50" s="16"/>
    </row>
    <row r="51" spans="2:31" ht="2.85" customHeight="1" x14ac:dyDescent="0.25"/>
    <row r="52" spans="2:31" ht="11.25" customHeight="1" x14ac:dyDescent="0.25">
      <c r="B52" s="20" t="s">
        <v>50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2:31" ht="5.85" customHeight="1" x14ac:dyDescent="0.25"/>
    <row r="54" spans="2:31" ht="2.85" customHeight="1" x14ac:dyDescent="0.25"/>
    <row r="55" spans="2:31" ht="0" hidden="1" customHeight="1" x14ac:dyDescent="0.25"/>
    <row r="56" spans="2:31" ht="63.95" customHeight="1" x14ac:dyDescent="0.25">
      <c r="B56" s="15" t="s">
        <v>51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2:31" ht="11.45" customHeight="1" x14ac:dyDescent="0.25"/>
    <row r="58" spans="2:31" ht="11.45" customHeight="1" x14ac:dyDescent="0.25">
      <c r="B58" s="17" t="s">
        <v>52</v>
      </c>
      <c r="C58" s="16"/>
      <c r="D58" s="16"/>
      <c r="E58" s="16"/>
      <c r="F58" s="16"/>
      <c r="G58" s="16"/>
      <c r="H58" s="18" t="s">
        <v>53</v>
      </c>
      <c r="I58" s="16"/>
      <c r="J58" s="16"/>
      <c r="K58" s="16"/>
      <c r="L58" s="16"/>
      <c r="M58" s="16"/>
      <c r="Q58" s="16"/>
      <c r="R58" s="16"/>
      <c r="S58" s="16"/>
      <c r="T58" s="16"/>
      <c r="U58" s="16"/>
    </row>
    <row r="59" spans="2:31" ht="11.45" customHeight="1" x14ac:dyDescent="0.25">
      <c r="B59" s="17" t="s">
        <v>54</v>
      </c>
      <c r="C59" s="16"/>
      <c r="D59" s="16"/>
      <c r="E59" s="16"/>
      <c r="F59" s="16"/>
      <c r="G59" s="16"/>
      <c r="H59" s="18" t="s">
        <v>55</v>
      </c>
      <c r="I59" s="16"/>
      <c r="J59" s="16"/>
      <c r="K59" s="16"/>
      <c r="L59" s="16"/>
      <c r="M59" s="16"/>
      <c r="Q59" s="16"/>
      <c r="R59" s="16"/>
      <c r="S59" s="16"/>
      <c r="T59" s="16"/>
      <c r="U59" s="16"/>
    </row>
    <row r="60" spans="2:31" ht="11.25" customHeight="1" x14ac:dyDescent="0.25">
      <c r="B60" s="17" t="s">
        <v>56</v>
      </c>
      <c r="C60" s="16"/>
      <c r="D60" s="16"/>
      <c r="E60" s="16"/>
      <c r="F60" s="16"/>
      <c r="G60" s="16"/>
      <c r="H60" s="18" t="s">
        <v>57</v>
      </c>
      <c r="I60" s="16"/>
      <c r="J60" s="16"/>
      <c r="K60" s="16"/>
      <c r="L60" s="16"/>
      <c r="M60" s="16"/>
      <c r="Q60" s="16"/>
      <c r="R60" s="16"/>
      <c r="S60" s="16"/>
      <c r="T60" s="16"/>
      <c r="U60" s="16"/>
    </row>
    <row r="61" spans="2:31" ht="11.45" customHeight="1" x14ac:dyDescent="0.25">
      <c r="B61" s="17" t="s">
        <v>58</v>
      </c>
      <c r="C61" s="16"/>
      <c r="D61" s="16"/>
      <c r="E61" s="16"/>
      <c r="F61" s="16"/>
      <c r="G61" s="16"/>
      <c r="H61" s="18" t="s">
        <v>59</v>
      </c>
      <c r="I61" s="16"/>
      <c r="J61" s="16"/>
      <c r="K61" s="16"/>
      <c r="L61" s="16"/>
      <c r="M61" s="16"/>
      <c r="Q61" s="16"/>
      <c r="R61" s="16"/>
      <c r="S61" s="16"/>
      <c r="T61" s="16"/>
      <c r="U61" s="16"/>
    </row>
    <row r="62" spans="2:31" ht="11.25" customHeight="1" x14ac:dyDescent="0.25">
      <c r="Q62" s="16"/>
      <c r="R62" s="16"/>
      <c r="S62" s="16"/>
      <c r="T62" s="16"/>
      <c r="U62" s="16"/>
    </row>
    <row r="63" spans="2:31" ht="0" hidden="1" customHeight="1" x14ac:dyDescent="0.25"/>
  </sheetData>
  <mergeCells count="113">
    <mergeCell ref="E11:J11"/>
    <mergeCell ref="K11:AB11"/>
    <mergeCell ref="E12:J12"/>
    <mergeCell ref="K12:AB12"/>
    <mergeCell ref="E13:J13"/>
    <mergeCell ref="K13:AB13"/>
    <mergeCell ref="A1:K4"/>
    <mergeCell ref="P1:Y1"/>
    <mergeCell ref="R2:W2"/>
    <mergeCell ref="L3:AA3"/>
    <mergeCell ref="A7:AF7"/>
    <mergeCell ref="B26:E26"/>
    <mergeCell ref="F26:X26"/>
    <mergeCell ref="Y26:Z26"/>
    <mergeCell ref="AA26:AE26"/>
    <mergeCell ref="B27:E27"/>
    <mergeCell ref="F27:X27"/>
    <mergeCell ref="Y27:Z27"/>
    <mergeCell ref="AA27:AE27"/>
    <mergeCell ref="B20:F20"/>
    <mergeCell ref="G20:T20"/>
    <mergeCell ref="B23:AE23"/>
    <mergeCell ref="B25:E25"/>
    <mergeCell ref="F25:X25"/>
    <mergeCell ref="Y25:Z25"/>
    <mergeCell ref="AA25:AE25"/>
    <mergeCell ref="B30:E30"/>
    <mergeCell ref="F30:X30"/>
    <mergeCell ref="Y30:Z30"/>
    <mergeCell ref="AA30:AE30"/>
    <mergeCell ref="B31:E31"/>
    <mergeCell ref="F31:X31"/>
    <mergeCell ref="Y31:Z31"/>
    <mergeCell ref="AA31:AE31"/>
    <mergeCell ref="B28:E28"/>
    <mergeCell ref="F28:X28"/>
    <mergeCell ref="Y28:Z28"/>
    <mergeCell ref="AA28:AE28"/>
    <mergeCell ref="B29:E29"/>
    <mergeCell ref="F29:X29"/>
    <mergeCell ref="Y29:Z29"/>
    <mergeCell ref="AA29:AE29"/>
    <mergeCell ref="B34:E34"/>
    <mergeCell ref="F34:X34"/>
    <mergeCell ref="Y34:Z34"/>
    <mergeCell ref="AA34:AE34"/>
    <mergeCell ref="B35:E35"/>
    <mergeCell ref="F35:X35"/>
    <mergeCell ref="Y35:Z35"/>
    <mergeCell ref="AA35:AE35"/>
    <mergeCell ref="B32:E32"/>
    <mergeCell ref="F32:X32"/>
    <mergeCell ref="Y32:Z32"/>
    <mergeCell ref="AA32:AE32"/>
    <mergeCell ref="B33:E33"/>
    <mergeCell ref="F33:X33"/>
    <mergeCell ref="Y33:Z33"/>
    <mergeCell ref="AA33:AE33"/>
    <mergeCell ref="B38:E38"/>
    <mergeCell ref="F38:X38"/>
    <mergeCell ref="Y38:Z38"/>
    <mergeCell ref="AA38:AE38"/>
    <mergeCell ref="B39:E39"/>
    <mergeCell ref="F39:X39"/>
    <mergeCell ref="Y39:Z39"/>
    <mergeCell ref="AA39:AE39"/>
    <mergeCell ref="B36:E36"/>
    <mergeCell ref="F36:X36"/>
    <mergeCell ref="Y36:Z36"/>
    <mergeCell ref="AA36:AE36"/>
    <mergeCell ref="B37:E37"/>
    <mergeCell ref="F37:X37"/>
    <mergeCell ref="Y37:Z37"/>
    <mergeCell ref="AA37:AE37"/>
    <mergeCell ref="B42:E42"/>
    <mergeCell ref="F42:X42"/>
    <mergeCell ref="Y42:Z42"/>
    <mergeCell ref="AA42:AE42"/>
    <mergeCell ref="B43:E43"/>
    <mergeCell ref="F43:X43"/>
    <mergeCell ref="Y43:Z43"/>
    <mergeCell ref="AA43:AE43"/>
    <mergeCell ref="B40:E40"/>
    <mergeCell ref="F40:X40"/>
    <mergeCell ref="Y40:Z40"/>
    <mergeCell ref="AA40:AE40"/>
    <mergeCell ref="B41:E41"/>
    <mergeCell ref="F41:X41"/>
    <mergeCell ref="Y41:Z41"/>
    <mergeCell ref="AA41:AE41"/>
    <mergeCell ref="B50:H50"/>
    <mergeCell ref="J50:L50"/>
    <mergeCell ref="M50:R50"/>
    <mergeCell ref="T50:V50"/>
    <mergeCell ref="B52:AE52"/>
    <mergeCell ref="B46:H46"/>
    <mergeCell ref="J46:L46"/>
    <mergeCell ref="M46:R46"/>
    <mergeCell ref="T46:V46"/>
    <mergeCell ref="B47:H47"/>
    <mergeCell ref="J47:L47"/>
    <mergeCell ref="M47:R47"/>
    <mergeCell ref="T47:V47"/>
    <mergeCell ref="B56:AE56"/>
    <mergeCell ref="B58:G58"/>
    <mergeCell ref="H58:M58"/>
    <mergeCell ref="Q58:U62"/>
    <mergeCell ref="B59:G59"/>
    <mergeCell ref="H59:M59"/>
    <mergeCell ref="B60:G60"/>
    <mergeCell ref="H60:M60"/>
    <mergeCell ref="B61:G61"/>
    <mergeCell ref="H61:M61"/>
  </mergeCells>
  <printOptions headings="1" gridLines="1"/>
  <pageMargins left="0" right="0" top="0" bottom="0" header="0" footer="0"/>
  <pageSetup paperSize="9" scale="98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5"/>
  <sheetViews>
    <sheetView tabSelected="1" workbookViewId="0">
      <pane ySplit="8" topLeftCell="A9" activePane="bottomLeft" state="frozen"/>
      <selection pane="bottomLeft" activeCell="I174" sqref="I174:R174"/>
    </sheetView>
  </sheetViews>
  <sheetFormatPr defaultRowHeight="15" x14ac:dyDescent="0.25"/>
  <cols>
    <col min="1" max="1" width="0.5703125" customWidth="1"/>
    <col min="2" max="2" width="1.5703125" customWidth="1"/>
    <col min="3" max="3" width="4.5703125" customWidth="1"/>
    <col min="4" max="4" width="0.28515625" customWidth="1"/>
    <col min="5" max="5" width="1.140625" customWidth="1"/>
    <col min="6" max="6" width="0" hidden="1" customWidth="1"/>
    <col min="7" max="7" width="6" customWidth="1"/>
    <col min="8" max="8" width="0" hidden="1" customWidth="1"/>
    <col min="9" max="9" width="2.5703125" customWidth="1"/>
    <col min="10" max="10" width="0" hidden="1" customWidth="1"/>
    <col min="11" max="11" width="1" customWidth="1"/>
    <col min="12" max="12" width="0" hidden="1" customWidth="1"/>
    <col min="13" max="13" width="0.140625" customWidth="1"/>
    <col min="14" max="14" width="0.85546875" customWidth="1"/>
    <col min="15" max="15" width="0" hidden="1" customWidth="1"/>
    <col min="16" max="16" width="0.5703125" customWidth="1"/>
    <col min="17" max="17" width="0.85546875" customWidth="1"/>
    <col min="18" max="18" width="8.85546875" customWidth="1"/>
    <col min="19" max="19" width="2.140625" customWidth="1"/>
    <col min="20" max="20" width="0.140625" customWidth="1"/>
    <col min="21" max="21" width="4.7109375" customWidth="1"/>
    <col min="22" max="22" width="2.28515625" customWidth="1"/>
    <col min="23" max="24" width="1" customWidth="1"/>
    <col min="25" max="25" width="4.5703125" customWidth="1"/>
    <col min="26" max="26" width="0" hidden="1" customWidth="1"/>
    <col min="27" max="27" width="12.85546875" customWidth="1"/>
    <col min="28" max="28" width="0" hidden="1" customWidth="1"/>
    <col min="29" max="29" width="1.85546875" customWidth="1"/>
    <col min="30" max="30" width="6.5703125" customWidth="1"/>
    <col min="31" max="31" width="4.7109375" customWidth="1"/>
    <col min="32" max="32" width="2.5703125" customWidth="1"/>
    <col min="33" max="33" width="1.28515625" customWidth="1"/>
    <col min="34" max="34" width="8.140625" customWidth="1"/>
    <col min="35" max="35" width="0.85546875" customWidth="1"/>
    <col min="36" max="36" width="5.7109375" customWidth="1"/>
    <col min="37" max="37" width="0.140625" customWidth="1"/>
    <col min="38" max="38" width="0.42578125" customWidth="1"/>
    <col min="39" max="39" width="11.7109375" customWidth="1"/>
    <col min="40" max="40" width="0.5703125" customWidth="1"/>
  </cols>
  <sheetData>
    <row r="1" spans="1:40" ht="15.9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U1" s="37" t="s">
        <v>0</v>
      </c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40" ht="14.6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V2" s="38" t="s">
        <v>1</v>
      </c>
      <c r="W2" s="16"/>
      <c r="X2" s="16"/>
      <c r="Y2" s="16"/>
      <c r="Z2" s="16"/>
      <c r="AA2" s="16"/>
      <c r="AB2" s="16"/>
      <c r="AC2" s="16"/>
      <c r="AD2" s="16"/>
    </row>
    <row r="3" spans="1:40" ht="14.6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38" t="s">
        <v>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40" ht="0" hidden="1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0" ht="2.85" customHeight="1" x14ac:dyDescent="0.25"/>
    <row r="6" spans="1:40" ht="1.3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1.25" customHeight="1" x14ac:dyDescent="0.25">
      <c r="A7" s="39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0" hidden="1" customHeight="1" x14ac:dyDescent="0.25"/>
    <row r="9" spans="1:40" ht="2.85" customHeight="1" x14ac:dyDescent="0.25"/>
    <row r="10" spans="1:40" ht="24.95" customHeight="1" x14ac:dyDescent="0.25">
      <c r="B10" s="3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40" ht="24.95" customHeight="1" x14ac:dyDescent="0.25"/>
    <row r="12" spans="1:40" ht="24.95" customHeight="1" x14ac:dyDescent="0.25">
      <c r="B12" s="44" t="s">
        <v>61</v>
      </c>
      <c r="C12" s="41"/>
      <c r="D12" s="45" t="s">
        <v>62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5" t="s">
        <v>14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4" t="s">
        <v>63</v>
      </c>
      <c r="AE12" s="41"/>
      <c r="AF12" s="41"/>
      <c r="AG12" s="41"/>
      <c r="AH12" s="44" t="s">
        <v>64</v>
      </c>
      <c r="AI12" s="41"/>
      <c r="AJ12" s="45" t="s">
        <v>65</v>
      </c>
      <c r="AK12" s="41"/>
      <c r="AL12" s="41"/>
      <c r="AM12" s="13" t="s">
        <v>66</v>
      </c>
    </row>
    <row r="13" spans="1:40" ht="24.95" customHeight="1" x14ac:dyDescent="0.25">
      <c r="B13" s="24">
        <v>1</v>
      </c>
      <c r="C13" s="16"/>
      <c r="D13" s="25" t="s">
        <v>67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5" t="s">
        <v>68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43"/>
      <c r="AE13" s="16"/>
      <c r="AF13" s="16"/>
      <c r="AG13" s="16"/>
      <c r="AH13" s="24">
        <v>1</v>
      </c>
      <c r="AI13" s="16"/>
      <c r="AJ13" s="25" t="s">
        <v>70</v>
      </c>
      <c r="AK13" s="16"/>
      <c r="AL13" s="16"/>
      <c r="AM13" s="14"/>
    </row>
    <row r="14" spans="1:40" ht="24.95" customHeight="1" x14ac:dyDescent="0.25">
      <c r="B14" s="24">
        <v>2</v>
      </c>
      <c r="C14" s="16"/>
      <c r="D14" s="25" t="s">
        <v>71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5" t="s">
        <v>72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43"/>
      <c r="AE14" s="16"/>
      <c r="AF14" s="16"/>
      <c r="AG14" s="16"/>
      <c r="AH14" s="24">
        <v>6</v>
      </c>
      <c r="AI14" s="16"/>
      <c r="AJ14" s="25" t="s">
        <v>70</v>
      </c>
      <c r="AK14" s="16"/>
      <c r="AL14" s="16"/>
      <c r="AM14" s="14"/>
    </row>
    <row r="15" spans="1:40" ht="24.95" customHeight="1" x14ac:dyDescent="0.25">
      <c r="B15" s="40" t="s">
        <v>210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7"/>
    </row>
    <row r="16" spans="1:40" ht="24.95" customHeight="1" x14ac:dyDescent="0.25">
      <c r="B16" s="24">
        <v>3</v>
      </c>
      <c r="C16" s="16"/>
      <c r="D16" s="25" t="s">
        <v>74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5" t="s">
        <v>75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43"/>
      <c r="AE16" s="16"/>
      <c r="AF16" s="16"/>
      <c r="AG16" s="16"/>
      <c r="AH16" s="24">
        <v>9</v>
      </c>
      <c r="AI16" s="16"/>
      <c r="AJ16" s="25" t="s">
        <v>76</v>
      </c>
      <c r="AK16" s="16"/>
      <c r="AL16" s="16"/>
      <c r="AM16" s="14"/>
    </row>
    <row r="17" spans="2:39" ht="24.95" customHeight="1" x14ac:dyDescent="0.25">
      <c r="B17" s="24">
        <v>4</v>
      </c>
      <c r="C17" s="16"/>
      <c r="D17" s="25" t="s">
        <v>77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5" t="s">
        <v>78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43"/>
      <c r="AE17" s="16"/>
      <c r="AF17" s="16"/>
      <c r="AG17" s="16"/>
      <c r="AH17" s="24">
        <v>18</v>
      </c>
      <c r="AI17" s="16"/>
      <c r="AJ17" s="25" t="s">
        <v>70</v>
      </c>
      <c r="AK17" s="16"/>
      <c r="AL17" s="16"/>
      <c r="AM17" s="14"/>
    </row>
    <row r="18" spans="2:39" ht="24.95" customHeight="1" x14ac:dyDescent="0.25">
      <c r="B18" s="24">
        <v>5</v>
      </c>
      <c r="C18" s="16"/>
      <c r="D18" s="25" t="s">
        <v>79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5" t="s">
        <v>80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43"/>
      <c r="AE18" s="16"/>
      <c r="AF18" s="16"/>
      <c r="AG18" s="16"/>
      <c r="AH18" s="24">
        <v>60</v>
      </c>
      <c r="AI18" s="16"/>
      <c r="AJ18" s="25" t="s">
        <v>70</v>
      </c>
      <c r="AK18" s="16"/>
      <c r="AL18" s="16"/>
      <c r="AM18" s="14"/>
    </row>
    <row r="19" spans="2:39" ht="24.95" customHeight="1" x14ac:dyDescent="0.25">
      <c r="B19" s="24">
        <v>6</v>
      </c>
      <c r="C19" s="16"/>
      <c r="D19" s="25" t="s">
        <v>81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5" t="s">
        <v>82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43"/>
      <c r="AE19" s="16"/>
      <c r="AF19" s="16"/>
      <c r="AG19" s="16"/>
      <c r="AH19" s="24">
        <v>6</v>
      </c>
      <c r="AI19" s="16"/>
      <c r="AJ19" s="25" t="s">
        <v>70</v>
      </c>
      <c r="AK19" s="16"/>
      <c r="AL19" s="16"/>
      <c r="AM19" s="14"/>
    </row>
    <row r="20" spans="2:39" ht="24.95" customHeight="1" x14ac:dyDescent="0.25">
      <c r="B20" s="24">
        <v>7</v>
      </c>
      <c r="C20" s="16"/>
      <c r="D20" s="25" t="s">
        <v>83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5" t="s">
        <v>84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43"/>
      <c r="AE20" s="16"/>
      <c r="AF20" s="16"/>
      <c r="AG20" s="16"/>
      <c r="AH20" s="24">
        <v>3</v>
      </c>
      <c r="AI20" s="16"/>
      <c r="AJ20" s="25" t="s">
        <v>70</v>
      </c>
      <c r="AK20" s="16"/>
      <c r="AL20" s="16"/>
      <c r="AM20" s="14"/>
    </row>
    <row r="21" spans="2:39" ht="24.95" customHeight="1" x14ac:dyDescent="0.25">
      <c r="B21" s="24">
        <v>8</v>
      </c>
      <c r="C21" s="16"/>
      <c r="D21" s="25" t="s">
        <v>85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5" t="s">
        <v>86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43"/>
      <c r="AE21" s="16"/>
      <c r="AF21" s="16"/>
      <c r="AG21" s="16"/>
      <c r="AH21" s="24">
        <v>1</v>
      </c>
      <c r="AI21" s="16"/>
      <c r="AJ21" s="25" t="s">
        <v>70</v>
      </c>
      <c r="AK21" s="16"/>
      <c r="AL21" s="16"/>
      <c r="AM21" s="14"/>
    </row>
    <row r="22" spans="2:39" ht="24.95" customHeight="1" x14ac:dyDescent="0.25">
      <c r="B22" s="24">
        <v>9</v>
      </c>
      <c r="C22" s="16"/>
      <c r="D22" s="25" t="s">
        <v>87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5" t="s">
        <v>88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43"/>
      <c r="AE22" s="16"/>
      <c r="AF22" s="16"/>
      <c r="AG22" s="16"/>
      <c r="AH22" s="24">
        <v>6</v>
      </c>
      <c r="AI22" s="16"/>
      <c r="AJ22" s="25" t="s">
        <v>70</v>
      </c>
      <c r="AK22" s="16"/>
      <c r="AL22" s="16"/>
      <c r="AM22" s="14"/>
    </row>
    <row r="23" spans="2:39" ht="24.95" customHeight="1" x14ac:dyDescent="0.25">
      <c r="B23" s="24">
        <v>10</v>
      </c>
      <c r="C23" s="16"/>
      <c r="D23" s="25" t="s">
        <v>67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5" t="s">
        <v>68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43"/>
      <c r="AE23" s="16"/>
      <c r="AF23" s="16"/>
      <c r="AG23" s="16"/>
      <c r="AH23" s="24">
        <v>6</v>
      </c>
      <c r="AI23" s="16"/>
      <c r="AJ23" s="25" t="s">
        <v>70</v>
      </c>
      <c r="AK23" s="16"/>
      <c r="AL23" s="16"/>
      <c r="AM23" s="14"/>
    </row>
    <row r="24" spans="2:39" ht="24.95" customHeight="1" x14ac:dyDescent="0.25">
      <c r="B24" s="24">
        <v>11</v>
      </c>
      <c r="C24" s="16"/>
      <c r="D24" s="25" t="s">
        <v>89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5" t="s">
        <v>90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43"/>
      <c r="AE24" s="16"/>
      <c r="AF24" s="16"/>
      <c r="AG24" s="16"/>
      <c r="AH24" s="24">
        <v>12</v>
      </c>
      <c r="AI24" s="16"/>
      <c r="AJ24" s="25" t="s">
        <v>76</v>
      </c>
      <c r="AK24" s="16"/>
      <c r="AL24" s="16"/>
      <c r="AM24" s="14"/>
    </row>
    <row r="25" spans="2:39" ht="24.95" customHeight="1" x14ac:dyDescent="0.25">
      <c r="B25" s="24">
        <v>12</v>
      </c>
      <c r="C25" s="16"/>
      <c r="D25" s="25" t="s">
        <v>91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5" t="s">
        <v>92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43"/>
      <c r="AE25" s="16"/>
      <c r="AF25" s="16"/>
      <c r="AG25" s="16"/>
      <c r="AH25" s="24">
        <v>6</v>
      </c>
      <c r="AI25" s="16"/>
      <c r="AJ25" s="25" t="s">
        <v>70</v>
      </c>
      <c r="AK25" s="16"/>
      <c r="AL25" s="16"/>
      <c r="AM25" s="14"/>
    </row>
    <row r="26" spans="2:39" ht="24.95" customHeight="1" x14ac:dyDescent="0.25">
      <c r="B26" s="24">
        <v>13</v>
      </c>
      <c r="C26" s="16"/>
      <c r="D26" s="25" t="s">
        <v>93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5" t="s">
        <v>94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43"/>
      <c r="AE26" s="16"/>
      <c r="AF26" s="16"/>
      <c r="AG26" s="16"/>
      <c r="AH26" s="24">
        <v>400</v>
      </c>
      <c r="AI26" s="16"/>
      <c r="AJ26" s="25" t="s">
        <v>76</v>
      </c>
      <c r="AK26" s="16"/>
      <c r="AL26" s="16"/>
      <c r="AM26" s="14"/>
    </row>
    <row r="27" spans="2:39" ht="24.95" customHeight="1" x14ac:dyDescent="0.25">
      <c r="B27" s="24">
        <v>14</v>
      </c>
      <c r="C27" s="16"/>
      <c r="D27" s="25" t="s">
        <v>95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5" t="s">
        <v>96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43"/>
      <c r="AE27" s="16"/>
      <c r="AF27" s="16"/>
      <c r="AG27" s="16"/>
      <c r="AH27" s="24">
        <v>20</v>
      </c>
      <c r="AI27" s="16"/>
      <c r="AJ27" s="25" t="s">
        <v>76</v>
      </c>
      <c r="AK27" s="16"/>
      <c r="AL27" s="16"/>
      <c r="AM27" s="14"/>
    </row>
    <row r="28" spans="2:39" ht="24.95" customHeight="1" x14ac:dyDescent="0.25">
      <c r="B28" s="24">
        <v>15</v>
      </c>
      <c r="C28" s="16"/>
      <c r="D28" s="25" t="s">
        <v>97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5" t="s">
        <v>98</v>
      </c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43"/>
      <c r="AE28" s="16"/>
      <c r="AF28" s="16"/>
      <c r="AG28" s="16"/>
      <c r="AH28" s="24">
        <v>18</v>
      </c>
      <c r="AI28" s="16"/>
      <c r="AJ28" s="25" t="s">
        <v>70</v>
      </c>
      <c r="AK28" s="16"/>
      <c r="AL28" s="16"/>
      <c r="AM28" s="14"/>
    </row>
    <row r="29" spans="2:39" ht="24.95" customHeight="1" x14ac:dyDescent="0.25">
      <c r="B29" s="24">
        <v>16</v>
      </c>
      <c r="C29" s="16"/>
      <c r="D29" s="25" t="s">
        <v>99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5" t="s">
        <v>100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43"/>
      <c r="AE29" s="16"/>
      <c r="AF29" s="16"/>
      <c r="AG29" s="16"/>
      <c r="AH29" s="24">
        <v>6</v>
      </c>
      <c r="AI29" s="16"/>
      <c r="AJ29" s="25" t="s">
        <v>70</v>
      </c>
      <c r="AK29" s="16"/>
      <c r="AL29" s="16"/>
      <c r="AM29" s="14"/>
    </row>
    <row r="30" spans="2:39" ht="24.95" customHeight="1" x14ac:dyDescent="0.25">
      <c r="B30" s="24">
        <v>17</v>
      </c>
      <c r="C30" s="16"/>
      <c r="D30" s="25" t="s">
        <v>101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5" t="s">
        <v>102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3"/>
      <c r="AE30" s="16"/>
      <c r="AF30" s="16"/>
      <c r="AG30" s="16"/>
      <c r="AH30" s="24">
        <v>70</v>
      </c>
      <c r="AI30" s="16"/>
      <c r="AJ30" s="25" t="s">
        <v>76</v>
      </c>
      <c r="AK30" s="16"/>
      <c r="AL30" s="16"/>
      <c r="AM30" s="14"/>
    </row>
    <row r="31" spans="2:39" ht="24.95" customHeight="1" x14ac:dyDescent="0.25">
      <c r="B31" s="24">
        <v>18</v>
      </c>
      <c r="C31" s="16"/>
      <c r="D31" s="25" t="s">
        <v>103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5" t="s">
        <v>104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3"/>
      <c r="AE31" s="16"/>
      <c r="AF31" s="16"/>
      <c r="AG31" s="16"/>
      <c r="AH31" s="24">
        <v>430</v>
      </c>
      <c r="AI31" s="16"/>
      <c r="AJ31" s="25" t="s">
        <v>76</v>
      </c>
      <c r="AK31" s="16"/>
      <c r="AL31" s="16"/>
      <c r="AM31" s="14"/>
    </row>
    <row r="32" spans="2:39" ht="24.95" customHeight="1" x14ac:dyDescent="0.25">
      <c r="B32" s="40" t="s">
        <v>211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7"/>
    </row>
    <row r="33" spans="2:39" ht="24.95" customHeight="1" x14ac:dyDescent="0.25"/>
    <row r="34" spans="2:39" ht="24.95" customHeight="1" x14ac:dyDescent="0.25">
      <c r="B34" s="18" t="s">
        <v>105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2:39" ht="24.95" customHeight="1" x14ac:dyDescent="0.25"/>
    <row r="36" spans="2:39" ht="24.95" customHeight="1" x14ac:dyDescent="0.25">
      <c r="C36" s="24" t="s">
        <v>106</v>
      </c>
      <c r="D36" s="16"/>
      <c r="E36" s="16"/>
      <c r="G36" s="48">
        <f>AM15+AM32</f>
        <v>0</v>
      </c>
      <c r="H36" s="16"/>
      <c r="I36" s="16"/>
      <c r="J36" s="16"/>
      <c r="K36" s="16"/>
      <c r="M36" s="25" t="s">
        <v>107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2:39" ht="24.95" customHeight="1" x14ac:dyDescent="0.25"/>
    <row r="38" spans="2:39" ht="24.95" customHeight="1" x14ac:dyDescent="0.25">
      <c r="B38" s="21" t="s">
        <v>8</v>
      </c>
      <c r="C38" s="22"/>
      <c r="D38" s="22"/>
      <c r="E38" s="22"/>
      <c r="F38" s="22"/>
      <c r="G38" s="22"/>
      <c r="I38" s="23" t="s">
        <v>15</v>
      </c>
      <c r="J38" s="22"/>
      <c r="K38" s="22"/>
      <c r="L38" s="22"/>
      <c r="M38" s="22"/>
      <c r="N38" s="22"/>
      <c r="O38" s="22"/>
      <c r="P38" s="22"/>
      <c r="Q38" s="22"/>
      <c r="R38" s="22"/>
    </row>
    <row r="39" spans="2:39" ht="24.95" customHeight="1" x14ac:dyDescent="0.25">
      <c r="B39" s="23" t="s">
        <v>16</v>
      </c>
      <c r="C39" s="22"/>
      <c r="D39" s="22"/>
      <c r="E39" s="22"/>
      <c r="F39" s="22"/>
      <c r="G39" s="22"/>
      <c r="H39" s="12"/>
      <c r="I39" s="49"/>
      <c r="J39" s="22"/>
      <c r="K39" s="22"/>
      <c r="L39" s="22"/>
      <c r="M39" s="22"/>
      <c r="N39" s="22"/>
      <c r="O39" s="22"/>
      <c r="P39" s="22"/>
      <c r="Q39" s="22"/>
      <c r="R39" s="22"/>
    </row>
    <row r="40" spans="2:39" ht="24.95" customHeight="1" x14ac:dyDescent="0.25"/>
    <row r="41" spans="2:39" ht="24.95" customHeight="1" x14ac:dyDescent="0.25"/>
    <row r="42" spans="2:39" ht="24.95" customHeight="1" x14ac:dyDescent="0.25">
      <c r="B42" s="19" t="s">
        <v>49</v>
      </c>
      <c r="C42" s="16"/>
      <c r="D42" s="16"/>
      <c r="E42" s="16"/>
      <c r="F42" s="16"/>
      <c r="G42" s="16"/>
      <c r="I42" s="50"/>
      <c r="J42" s="16"/>
      <c r="K42" s="16"/>
      <c r="L42" s="16"/>
      <c r="M42" s="16"/>
      <c r="N42" s="16"/>
      <c r="O42" s="16"/>
      <c r="P42" s="16"/>
      <c r="Q42" s="16"/>
      <c r="R42" s="16"/>
    </row>
    <row r="43" spans="2:39" ht="24.95" customHeight="1" x14ac:dyDescent="0.25"/>
    <row r="44" spans="2:39" ht="24.95" customHeight="1" x14ac:dyDescent="0.25"/>
    <row r="45" spans="2:39" ht="24.95" customHeight="1" x14ac:dyDescent="0.25">
      <c r="B45" s="31" t="s">
        <v>108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2:39" ht="24.95" customHeight="1" x14ac:dyDescent="0.25"/>
    <row r="47" spans="2:39" ht="24.95" customHeight="1" x14ac:dyDescent="0.25">
      <c r="B47" s="44" t="s">
        <v>61</v>
      </c>
      <c r="C47" s="41"/>
      <c r="D47" s="45" t="s">
        <v>62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5" t="s">
        <v>14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4" t="s">
        <v>63</v>
      </c>
      <c r="AE47" s="41"/>
      <c r="AF47" s="41"/>
      <c r="AG47" s="41"/>
      <c r="AH47" s="44" t="s">
        <v>64</v>
      </c>
      <c r="AI47" s="41"/>
      <c r="AJ47" s="45" t="s">
        <v>65</v>
      </c>
      <c r="AK47" s="41"/>
      <c r="AL47" s="41"/>
      <c r="AM47" s="13" t="s">
        <v>66</v>
      </c>
    </row>
    <row r="48" spans="2:39" ht="24.95" customHeight="1" x14ac:dyDescent="0.25">
      <c r="B48" s="24">
        <v>1</v>
      </c>
      <c r="C48" s="16"/>
      <c r="D48" s="25" t="s">
        <v>109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5" t="s">
        <v>110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43"/>
      <c r="AE48" s="16"/>
      <c r="AF48" s="16"/>
      <c r="AG48" s="16"/>
      <c r="AH48" s="24" t="s">
        <v>69</v>
      </c>
      <c r="AI48" s="16"/>
      <c r="AJ48" s="25" t="s">
        <v>111</v>
      </c>
      <c r="AK48" s="16"/>
      <c r="AL48" s="16"/>
      <c r="AM48" s="14"/>
    </row>
    <row r="49" spans="2:39" ht="24.95" customHeight="1" x14ac:dyDescent="0.25">
      <c r="B49" s="24">
        <v>2</v>
      </c>
      <c r="C49" s="16"/>
      <c r="D49" s="25" t="s">
        <v>112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5" t="s">
        <v>113</v>
      </c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43"/>
      <c r="AE49" s="16"/>
      <c r="AF49" s="16"/>
      <c r="AG49" s="16"/>
      <c r="AH49" s="24" t="s">
        <v>73</v>
      </c>
      <c r="AI49" s="16"/>
      <c r="AJ49" s="25" t="s">
        <v>114</v>
      </c>
      <c r="AK49" s="16"/>
      <c r="AL49" s="16"/>
      <c r="AM49" s="14"/>
    </row>
    <row r="50" spans="2:39" ht="24.95" customHeight="1" x14ac:dyDescent="0.25">
      <c r="B50" s="24">
        <v>3</v>
      </c>
      <c r="C50" s="16"/>
      <c r="D50" s="25" t="s">
        <v>115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5" t="s">
        <v>116</v>
      </c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43"/>
      <c r="AE50" s="16"/>
      <c r="AF50" s="16"/>
      <c r="AG50" s="16"/>
      <c r="AH50" s="24" t="s">
        <v>73</v>
      </c>
      <c r="AI50" s="16"/>
      <c r="AJ50" s="25" t="s">
        <v>76</v>
      </c>
      <c r="AK50" s="16"/>
      <c r="AL50" s="16"/>
      <c r="AM50" s="14"/>
    </row>
    <row r="51" spans="2:39" ht="24.95" customHeight="1" x14ac:dyDescent="0.25">
      <c r="B51" s="24">
        <v>4</v>
      </c>
      <c r="C51" s="16"/>
      <c r="D51" s="25" t="s">
        <v>117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5" t="s">
        <v>118</v>
      </c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43"/>
      <c r="AE51" s="16"/>
      <c r="AF51" s="16"/>
      <c r="AG51" s="16"/>
      <c r="AH51" s="24" t="s">
        <v>73</v>
      </c>
      <c r="AI51" s="16"/>
      <c r="AJ51" s="25" t="s">
        <v>70</v>
      </c>
      <c r="AK51" s="16"/>
      <c r="AL51" s="16"/>
      <c r="AM51" s="14"/>
    </row>
    <row r="52" spans="2:39" ht="24.95" customHeight="1" x14ac:dyDescent="0.25">
      <c r="B52" s="24">
        <v>5</v>
      </c>
      <c r="C52" s="16"/>
      <c r="D52" s="25" t="s">
        <v>117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5" t="s">
        <v>119</v>
      </c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43"/>
      <c r="AE52" s="16"/>
      <c r="AF52" s="16"/>
      <c r="AG52" s="16"/>
      <c r="AH52" s="24" t="s">
        <v>69</v>
      </c>
      <c r="AI52" s="16"/>
      <c r="AJ52" s="25" t="s">
        <v>70</v>
      </c>
      <c r="AK52" s="16"/>
      <c r="AL52" s="16"/>
      <c r="AM52" s="14"/>
    </row>
    <row r="53" spans="2:39" ht="24.95" customHeight="1" x14ac:dyDescent="0.25">
      <c r="B53" s="24">
        <v>6</v>
      </c>
      <c r="C53" s="16"/>
      <c r="D53" s="25" t="s">
        <v>120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5" t="s">
        <v>121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43"/>
      <c r="AE53" s="16"/>
      <c r="AF53" s="16"/>
      <c r="AG53" s="16"/>
      <c r="AH53" s="24" t="s">
        <v>122</v>
      </c>
      <c r="AI53" s="16"/>
      <c r="AJ53" s="25" t="s">
        <v>76</v>
      </c>
      <c r="AK53" s="16"/>
      <c r="AL53" s="16"/>
      <c r="AM53" s="14"/>
    </row>
    <row r="54" spans="2:39" ht="24.95" customHeight="1" x14ac:dyDescent="0.25">
      <c r="B54" s="24">
        <v>7</v>
      </c>
      <c r="C54" s="16"/>
      <c r="D54" s="25" t="s">
        <v>123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5" t="s">
        <v>124</v>
      </c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43"/>
      <c r="AE54" s="16"/>
      <c r="AF54" s="16"/>
      <c r="AG54" s="16"/>
      <c r="AH54" s="24" t="s">
        <v>125</v>
      </c>
      <c r="AI54" s="16"/>
      <c r="AJ54" s="25" t="s">
        <v>76</v>
      </c>
      <c r="AK54" s="16"/>
      <c r="AL54" s="16"/>
      <c r="AM54" s="14"/>
    </row>
    <row r="55" spans="2:39" ht="24.95" customHeight="1" x14ac:dyDescent="0.25">
      <c r="B55" s="24">
        <v>8</v>
      </c>
      <c r="C55" s="16"/>
      <c r="D55" s="25" t="s">
        <v>126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5" t="s">
        <v>127</v>
      </c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43"/>
      <c r="AE55" s="16"/>
      <c r="AF55" s="16"/>
      <c r="AG55" s="16"/>
      <c r="AH55" s="24" t="s">
        <v>125</v>
      </c>
      <c r="AI55" s="16"/>
      <c r="AJ55" s="25" t="s">
        <v>76</v>
      </c>
      <c r="AK55" s="16"/>
      <c r="AL55" s="16"/>
      <c r="AM55" s="14"/>
    </row>
    <row r="56" spans="2:39" ht="24.95" customHeight="1" x14ac:dyDescent="0.25">
      <c r="B56" s="24">
        <v>9</v>
      </c>
      <c r="C56" s="16"/>
      <c r="D56" s="25" t="s">
        <v>128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5" t="s">
        <v>129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43"/>
      <c r="AE56" s="16"/>
      <c r="AF56" s="16"/>
      <c r="AG56" s="16"/>
      <c r="AH56" s="24" t="s">
        <v>122</v>
      </c>
      <c r="AI56" s="16"/>
      <c r="AJ56" s="25" t="s">
        <v>76</v>
      </c>
      <c r="AK56" s="16"/>
      <c r="AL56" s="16"/>
      <c r="AM56" s="14"/>
    </row>
    <row r="57" spans="2:39" ht="24.95" customHeight="1" x14ac:dyDescent="0.25">
      <c r="B57" s="24">
        <v>10</v>
      </c>
      <c r="C57" s="16"/>
      <c r="D57" s="25" t="s">
        <v>130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5" t="s">
        <v>131</v>
      </c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43"/>
      <c r="AE57" s="16"/>
      <c r="AF57" s="16"/>
      <c r="AG57" s="16"/>
      <c r="AH57" s="24" t="s">
        <v>125</v>
      </c>
      <c r="AI57" s="16"/>
      <c r="AJ57" s="25" t="s">
        <v>76</v>
      </c>
      <c r="AK57" s="16"/>
      <c r="AL57" s="16"/>
      <c r="AM57" s="14"/>
    </row>
    <row r="58" spans="2:39" ht="24.95" customHeight="1" x14ac:dyDescent="0.25">
      <c r="B58" s="24">
        <v>11</v>
      </c>
      <c r="C58" s="16"/>
      <c r="D58" s="25" t="s">
        <v>132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5" t="s">
        <v>133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43"/>
      <c r="AE58" s="16"/>
      <c r="AF58" s="16"/>
      <c r="AG58" s="16"/>
      <c r="AH58" s="24" t="s">
        <v>134</v>
      </c>
      <c r="AI58" s="16"/>
      <c r="AJ58" s="25" t="s">
        <v>76</v>
      </c>
      <c r="AK58" s="16"/>
      <c r="AL58" s="16"/>
      <c r="AM58" s="14"/>
    </row>
    <row r="59" spans="2:39" ht="24.95" customHeight="1" x14ac:dyDescent="0.25">
      <c r="B59" s="24">
        <v>12</v>
      </c>
      <c r="C59" s="16"/>
      <c r="D59" s="25" t="s">
        <v>135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5" t="s">
        <v>136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43"/>
      <c r="AE59" s="16"/>
      <c r="AF59" s="16"/>
      <c r="AG59" s="16"/>
      <c r="AH59" s="24" t="s">
        <v>137</v>
      </c>
      <c r="AI59" s="16"/>
      <c r="AJ59" s="25" t="s">
        <v>76</v>
      </c>
      <c r="AK59" s="16"/>
      <c r="AL59" s="16"/>
      <c r="AM59" s="14"/>
    </row>
    <row r="60" spans="2:39" ht="24.95" customHeight="1" x14ac:dyDescent="0.25">
      <c r="B60" s="24">
        <v>13</v>
      </c>
      <c r="C60" s="16"/>
      <c r="D60" s="25" t="s">
        <v>138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5" t="s">
        <v>139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43"/>
      <c r="AE60" s="16"/>
      <c r="AF60" s="16"/>
      <c r="AG60" s="16"/>
      <c r="AH60" s="24" t="s">
        <v>73</v>
      </c>
      <c r="AI60" s="16"/>
      <c r="AJ60" s="25" t="s">
        <v>76</v>
      </c>
      <c r="AK60" s="16"/>
      <c r="AL60" s="16"/>
      <c r="AM60" s="14"/>
    </row>
    <row r="61" spans="2:39" ht="24.95" customHeight="1" x14ac:dyDescent="0.25">
      <c r="B61" s="24">
        <v>14</v>
      </c>
      <c r="C61" s="16"/>
      <c r="D61" s="25" t="s">
        <v>140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5" t="s">
        <v>141</v>
      </c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43"/>
      <c r="AE61" s="16"/>
      <c r="AF61" s="16"/>
      <c r="AG61" s="16"/>
      <c r="AH61" s="24" t="s">
        <v>122</v>
      </c>
      <c r="AI61" s="16"/>
      <c r="AJ61" s="25" t="s">
        <v>76</v>
      </c>
      <c r="AK61" s="16"/>
      <c r="AL61" s="16"/>
      <c r="AM61" s="14"/>
    </row>
    <row r="62" spans="2:39" ht="24.95" customHeight="1" x14ac:dyDescent="0.25">
      <c r="B62" s="24">
        <v>15</v>
      </c>
      <c r="C62" s="16"/>
      <c r="D62" s="25" t="s">
        <v>142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5" t="s">
        <v>143</v>
      </c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43"/>
      <c r="AE62" s="16"/>
      <c r="AF62" s="16"/>
      <c r="AG62" s="16"/>
      <c r="AH62" s="24" t="s">
        <v>125</v>
      </c>
      <c r="AI62" s="16"/>
      <c r="AJ62" s="25" t="s">
        <v>76</v>
      </c>
      <c r="AK62" s="16"/>
      <c r="AL62" s="16"/>
      <c r="AM62" s="14"/>
    </row>
    <row r="63" spans="2:39" ht="24.95" customHeight="1" x14ac:dyDescent="0.25">
      <c r="B63" s="40" t="s">
        <v>212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</row>
    <row r="64" spans="2:39" ht="24.95" customHeight="1" x14ac:dyDescent="0.25"/>
    <row r="65" spans="2:39" ht="24.95" customHeight="1" x14ac:dyDescent="0.25">
      <c r="B65" s="18" t="s">
        <v>105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2:39" ht="24.95" customHeight="1" x14ac:dyDescent="0.25"/>
    <row r="67" spans="2:39" ht="24.95" customHeight="1" x14ac:dyDescent="0.25">
      <c r="C67" s="24" t="s">
        <v>106</v>
      </c>
      <c r="D67" s="16"/>
      <c r="E67" s="16"/>
      <c r="G67" s="24"/>
      <c r="H67" s="16"/>
      <c r="I67" s="16"/>
      <c r="J67" s="16"/>
      <c r="K67" s="16"/>
      <c r="L67" s="16"/>
      <c r="M67" s="16"/>
      <c r="N67" s="16"/>
      <c r="P67" s="25" t="s">
        <v>107</v>
      </c>
      <c r="Q67" s="16"/>
      <c r="R67" s="16"/>
      <c r="S67" s="16"/>
      <c r="T67" s="16"/>
      <c r="U67" s="16"/>
      <c r="V67" s="16"/>
      <c r="W67" s="16"/>
      <c r="X67" s="16"/>
    </row>
    <row r="68" spans="2:39" ht="24.95" customHeight="1" x14ac:dyDescent="0.25"/>
    <row r="69" spans="2:39" ht="24.95" customHeight="1" x14ac:dyDescent="0.25">
      <c r="B69" s="21" t="s">
        <v>8</v>
      </c>
      <c r="C69" s="22"/>
      <c r="D69" s="22"/>
      <c r="E69" s="22"/>
      <c r="F69" s="22"/>
      <c r="G69" s="22"/>
      <c r="I69" s="23" t="s">
        <v>15</v>
      </c>
      <c r="J69" s="22"/>
      <c r="K69" s="22"/>
      <c r="L69" s="22"/>
      <c r="M69" s="22"/>
      <c r="N69" s="22"/>
      <c r="O69" s="22"/>
      <c r="P69" s="22"/>
      <c r="Q69" s="22"/>
      <c r="R69" s="22"/>
    </row>
    <row r="70" spans="2:39" ht="24.95" customHeight="1" x14ac:dyDescent="0.25">
      <c r="B70" s="23" t="s">
        <v>16</v>
      </c>
      <c r="C70" s="22"/>
      <c r="D70" s="22"/>
      <c r="E70" s="22"/>
      <c r="F70" s="22"/>
      <c r="G70" s="22"/>
      <c r="H70" s="12"/>
      <c r="I70" s="23"/>
      <c r="J70" s="22"/>
      <c r="K70" s="22"/>
      <c r="L70" s="22"/>
      <c r="M70" s="22"/>
      <c r="N70" s="22"/>
      <c r="O70" s="22"/>
      <c r="P70" s="22"/>
      <c r="Q70" s="22"/>
      <c r="R70" s="22"/>
    </row>
    <row r="71" spans="2:39" ht="24.95" customHeight="1" x14ac:dyDescent="0.25"/>
    <row r="72" spans="2:39" ht="24.95" customHeight="1" x14ac:dyDescent="0.25"/>
    <row r="73" spans="2:39" ht="24.95" customHeight="1" x14ac:dyDescent="0.25">
      <c r="B73" s="19" t="s">
        <v>49</v>
      </c>
      <c r="C73" s="16"/>
      <c r="D73" s="16"/>
      <c r="E73" s="16"/>
      <c r="F73" s="16"/>
      <c r="G73" s="16"/>
      <c r="I73" s="19"/>
      <c r="J73" s="16"/>
      <c r="K73" s="16"/>
      <c r="L73" s="16"/>
      <c r="M73" s="16"/>
      <c r="N73" s="16"/>
      <c r="O73" s="16"/>
      <c r="P73" s="16"/>
      <c r="Q73" s="16"/>
      <c r="R73" s="16"/>
    </row>
    <row r="74" spans="2:39" ht="24.95" customHeight="1" x14ac:dyDescent="0.25"/>
    <row r="75" spans="2:39" ht="24.95" customHeight="1" x14ac:dyDescent="0.25"/>
    <row r="76" spans="2:39" ht="24.95" customHeight="1" x14ac:dyDescent="0.25"/>
    <row r="77" spans="2:39" ht="24.95" customHeight="1" x14ac:dyDescent="0.25">
      <c r="B77" s="31" t="s">
        <v>144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2:39" ht="24.95" customHeight="1" x14ac:dyDescent="0.25"/>
    <row r="79" spans="2:39" ht="24.95" customHeight="1" x14ac:dyDescent="0.25">
      <c r="B79" s="40" t="s">
        <v>61</v>
      </c>
      <c r="C79" s="41"/>
      <c r="D79" s="41"/>
      <c r="E79" s="46" t="s">
        <v>62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6" t="s">
        <v>14</v>
      </c>
      <c r="S79" s="41"/>
      <c r="T79" s="41"/>
      <c r="U79" s="41"/>
      <c r="V79" s="41"/>
      <c r="W79" s="41"/>
      <c r="X79" s="41"/>
      <c r="Y79" s="41"/>
      <c r="Z79" s="41"/>
      <c r="AA79" s="41"/>
      <c r="AC79" s="40" t="s">
        <v>63</v>
      </c>
      <c r="AD79" s="41"/>
      <c r="AE79" s="41"/>
      <c r="AF79" s="41"/>
      <c r="AG79" s="40" t="s">
        <v>64</v>
      </c>
      <c r="AH79" s="41"/>
      <c r="AI79" s="46" t="s">
        <v>65</v>
      </c>
      <c r="AJ79" s="41"/>
      <c r="AK79" s="40" t="s">
        <v>66</v>
      </c>
      <c r="AL79" s="41"/>
      <c r="AM79" s="41"/>
    </row>
    <row r="80" spans="2:39" ht="24.95" customHeight="1" x14ac:dyDescent="0.25">
      <c r="B80" s="24">
        <v>1</v>
      </c>
      <c r="C80" s="16"/>
      <c r="D80" s="16"/>
      <c r="E80" s="25" t="s">
        <v>145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25" t="s">
        <v>146</v>
      </c>
      <c r="S80" s="16"/>
      <c r="T80" s="16"/>
      <c r="U80" s="16"/>
      <c r="V80" s="16"/>
      <c r="W80" s="16"/>
      <c r="X80" s="16"/>
      <c r="Y80" s="16"/>
      <c r="Z80" s="16"/>
      <c r="AA80" s="16"/>
      <c r="AC80" s="43"/>
      <c r="AD80" s="16"/>
      <c r="AE80" s="16"/>
      <c r="AF80" s="16"/>
      <c r="AG80" s="43">
        <v>6</v>
      </c>
      <c r="AH80" s="16"/>
      <c r="AI80" s="25" t="s">
        <v>70</v>
      </c>
      <c r="AJ80" s="16"/>
      <c r="AK80" s="43"/>
      <c r="AL80" s="16"/>
      <c r="AM80" s="16"/>
    </row>
    <row r="81" spans="2:39" ht="24.95" customHeight="1" x14ac:dyDescent="0.25"/>
    <row r="82" spans="2:39" ht="24.95" customHeight="1" x14ac:dyDescent="0.25">
      <c r="B82" s="24">
        <v>2</v>
      </c>
      <c r="C82" s="16"/>
      <c r="D82" s="16"/>
      <c r="E82" s="25" t="s">
        <v>147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25" t="s">
        <v>90</v>
      </c>
      <c r="S82" s="16"/>
      <c r="T82" s="16"/>
      <c r="U82" s="16"/>
      <c r="V82" s="16"/>
      <c r="W82" s="16"/>
      <c r="X82" s="16"/>
      <c r="Y82" s="16"/>
      <c r="Z82" s="16"/>
      <c r="AA82" s="16"/>
      <c r="AC82" s="43"/>
      <c r="AD82" s="16"/>
      <c r="AE82" s="16"/>
      <c r="AF82" s="16"/>
      <c r="AG82" s="43">
        <v>12</v>
      </c>
      <c r="AH82" s="16"/>
      <c r="AI82" s="25" t="s">
        <v>76</v>
      </c>
      <c r="AJ82" s="16"/>
      <c r="AK82" s="43"/>
      <c r="AL82" s="16"/>
      <c r="AM82" s="16"/>
    </row>
    <row r="83" spans="2:39" ht="24.95" customHeight="1" x14ac:dyDescent="0.25">
      <c r="B83" s="24">
        <v>3</v>
      </c>
      <c r="C83" s="16"/>
      <c r="D83" s="16"/>
      <c r="E83" s="25" t="s">
        <v>148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25" t="s">
        <v>149</v>
      </c>
      <c r="S83" s="16"/>
      <c r="T83" s="16"/>
      <c r="U83" s="16"/>
      <c r="V83" s="16"/>
      <c r="W83" s="16"/>
      <c r="X83" s="16"/>
      <c r="Y83" s="16"/>
      <c r="Z83" s="16"/>
      <c r="AA83" s="16"/>
      <c r="AC83" s="43"/>
      <c r="AD83" s="16"/>
      <c r="AE83" s="16"/>
      <c r="AF83" s="16"/>
      <c r="AG83" s="43">
        <v>430</v>
      </c>
      <c r="AH83" s="16"/>
      <c r="AI83" s="25" t="s">
        <v>150</v>
      </c>
      <c r="AJ83" s="16"/>
      <c r="AK83" s="43"/>
      <c r="AL83" s="16"/>
      <c r="AM83" s="16"/>
    </row>
    <row r="84" spans="2:39" ht="24.95" customHeight="1" x14ac:dyDescent="0.25"/>
    <row r="85" spans="2:39" ht="24.95" customHeight="1" x14ac:dyDescent="0.25">
      <c r="B85" s="24">
        <v>4</v>
      </c>
      <c r="C85" s="16"/>
      <c r="D85" s="16"/>
      <c r="E85" s="25" t="s">
        <v>151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25" t="s">
        <v>152</v>
      </c>
      <c r="S85" s="16"/>
      <c r="T85" s="16"/>
      <c r="U85" s="16"/>
      <c r="V85" s="16"/>
      <c r="W85" s="16"/>
      <c r="X85" s="16"/>
      <c r="Y85" s="16"/>
      <c r="Z85" s="16"/>
      <c r="AA85" s="16"/>
      <c r="AC85" s="43"/>
      <c r="AD85" s="16"/>
      <c r="AE85" s="16"/>
      <c r="AF85" s="16"/>
      <c r="AG85" s="43">
        <v>70</v>
      </c>
      <c r="AH85" s="16"/>
      <c r="AI85" s="25" t="s">
        <v>150</v>
      </c>
      <c r="AJ85" s="16"/>
      <c r="AK85" s="43"/>
      <c r="AL85" s="16"/>
      <c r="AM85" s="16"/>
    </row>
    <row r="86" spans="2:39" ht="24.95" customHeight="1" x14ac:dyDescent="0.25"/>
    <row r="87" spans="2:39" ht="24.95" customHeight="1" x14ac:dyDescent="0.25">
      <c r="B87" s="24">
        <v>5</v>
      </c>
      <c r="C87" s="16"/>
      <c r="D87" s="16"/>
      <c r="E87" s="25" t="s">
        <v>153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25" t="s">
        <v>154</v>
      </c>
      <c r="S87" s="16"/>
      <c r="T87" s="16"/>
      <c r="U87" s="16"/>
      <c r="V87" s="16"/>
      <c r="W87" s="16"/>
      <c r="X87" s="16"/>
      <c r="Y87" s="16"/>
      <c r="Z87" s="16"/>
      <c r="AA87" s="16"/>
      <c r="AC87" s="43"/>
      <c r="AD87" s="16"/>
      <c r="AE87" s="16"/>
      <c r="AF87" s="16"/>
      <c r="AG87" s="43">
        <v>6</v>
      </c>
      <c r="AH87" s="16"/>
      <c r="AI87" s="25" t="s">
        <v>155</v>
      </c>
      <c r="AJ87" s="16"/>
      <c r="AK87" s="43"/>
      <c r="AL87" s="16"/>
      <c r="AM87" s="16"/>
    </row>
    <row r="88" spans="2:39" ht="24.95" customHeight="1" x14ac:dyDescent="0.25"/>
    <row r="89" spans="2:39" ht="24.95" customHeight="1" x14ac:dyDescent="0.25">
      <c r="B89" s="24">
        <v>6</v>
      </c>
      <c r="C89" s="16"/>
      <c r="D89" s="16"/>
      <c r="E89" s="25" t="s">
        <v>156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25" t="s">
        <v>157</v>
      </c>
      <c r="S89" s="16"/>
      <c r="T89" s="16"/>
      <c r="U89" s="16"/>
      <c r="V89" s="16"/>
      <c r="W89" s="16"/>
      <c r="X89" s="16"/>
      <c r="Y89" s="16"/>
      <c r="Z89" s="16"/>
      <c r="AA89" s="16"/>
      <c r="AC89" s="43"/>
      <c r="AD89" s="16"/>
      <c r="AE89" s="16"/>
      <c r="AF89" s="16"/>
      <c r="AG89" s="43">
        <v>860</v>
      </c>
      <c r="AH89" s="16"/>
      <c r="AI89" s="25" t="s">
        <v>150</v>
      </c>
      <c r="AJ89" s="16"/>
      <c r="AK89" s="43"/>
      <c r="AL89" s="16"/>
      <c r="AM89" s="16"/>
    </row>
    <row r="90" spans="2:39" ht="24.95" customHeight="1" x14ac:dyDescent="0.25">
      <c r="B90" s="24">
        <v>7</v>
      </c>
      <c r="C90" s="16"/>
      <c r="D90" s="16"/>
      <c r="E90" s="25" t="s">
        <v>158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25" t="s">
        <v>159</v>
      </c>
      <c r="S90" s="16"/>
      <c r="T90" s="16"/>
      <c r="U90" s="16"/>
      <c r="V90" s="16"/>
      <c r="W90" s="16"/>
      <c r="X90" s="16"/>
      <c r="Y90" s="16"/>
      <c r="Z90" s="16"/>
      <c r="AA90" s="16"/>
      <c r="AC90" s="43"/>
      <c r="AD90" s="16"/>
      <c r="AE90" s="16"/>
      <c r="AF90" s="16"/>
      <c r="AG90" s="43">
        <v>3</v>
      </c>
      <c r="AH90" s="16"/>
      <c r="AI90" s="25" t="s">
        <v>155</v>
      </c>
      <c r="AJ90" s="16"/>
      <c r="AK90" s="43"/>
      <c r="AL90" s="16"/>
      <c r="AM90" s="16"/>
    </row>
    <row r="91" spans="2:39" ht="24.95" customHeight="1" x14ac:dyDescent="0.25"/>
    <row r="92" spans="2:39" ht="24.95" customHeight="1" x14ac:dyDescent="0.25">
      <c r="B92" s="24">
        <v>8</v>
      </c>
      <c r="C92" s="16"/>
      <c r="D92" s="16"/>
      <c r="E92" s="25" t="s">
        <v>160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25" t="s">
        <v>161</v>
      </c>
      <c r="S92" s="16"/>
      <c r="T92" s="16"/>
      <c r="U92" s="16"/>
      <c r="V92" s="16"/>
      <c r="W92" s="16"/>
      <c r="X92" s="16"/>
      <c r="Y92" s="16"/>
      <c r="Z92" s="16"/>
      <c r="AA92" s="16"/>
      <c r="AC92" s="43"/>
      <c r="AD92" s="16"/>
      <c r="AE92" s="16"/>
      <c r="AF92" s="16"/>
      <c r="AG92" s="43">
        <v>6</v>
      </c>
      <c r="AH92" s="16"/>
      <c r="AI92" s="25" t="s">
        <v>155</v>
      </c>
      <c r="AJ92" s="16"/>
      <c r="AK92" s="43"/>
      <c r="AL92" s="16"/>
      <c r="AM92" s="16"/>
    </row>
    <row r="93" spans="2:39" ht="24.95" customHeight="1" x14ac:dyDescent="0.25"/>
    <row r="94" spans="2:39" ht="24.95" customHeight="1" x14ac:dyDescent="0.25">
      <c r="B94" s="24">
        <v>9</v>
      </c>
      <c r="C94" s="16"/>
      <c r="D94" s="16"/>
      <c r="E94" s="25" t="s">
        <v>162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25" t="s">
        <v>163</v>
      </c>
      <c r="S94" s="16"/>
      <c r="T94" s="16"/>
      <c r="U94" s="16"/>
      <c r="V94" s="16"/>
      <c r="W94" s="16"/>
      <c r="X94" s="16"/>
      <c r="Y94" s="16"/>
      <c r="Z94" s="16"/>
      <c r="AA94" s="16"/>
      <c r="AC94" s="43"/>
      <c r="AD94" s="16"/>
      <c r="AE94" s="16"/>
      <c r="AF94" s="16"/>
      <c r="AG94" s="43">
        <v>18</v>
      </c>
      <c r="AH94" s="16"/>
      <c r="AI94" s="25" t="s">
        <v>155</v>
      </c>
      <c r="AJ94" s="16"/>
      <c r="AK94" s="43"/>
      <c r="AL94" s="16"/>
      <c r="AM94" s="16"/>
    </row>
    <row r="95" spans="2:39" ht="24.95" customHeight="1" x14ac:dyDescent="0.25"/>
    <row r="96" spans="2:39" ht="24.95" customHeight="1" x14ac:dyDescent="0.25">
      <c r="B96" s="24">
        <v>10</v>
      </c>
      <c r="C96" s="16"/>
      <c r="D96" s="16"/>
      <c r="E96" s="25" t="s">
        <v>164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25" t="s">
        <v>165</v>
      </c>
      <c r="S96" s="16"/>
      <c r="T96" s="16"/>
      <c r="U96" s="16"/>
      <c r="V96" s="16"/>
      <c r="W96" s="16"/>
      <c r="X96" s="16"/>
      <c r="Y96" s="16"/>
      <c r="Z96" s="16"/>
      <c r="AA96" s="16"/>
      <c r="AC96" s="43"/>
      <c r="AD96" s="16"/>
      <c r="AE96" s="16"/>
      <c r="AF96" s="16"/>
      <c r="AG96" s="43">
        <v>248</v>
      </c>
      <c r="AH96" s="16"/>
      <c r="AI96" s="25" t="s">
        <v>166</v>
      </c>
      <c r="AJ96" s="16"/>
      <c r="AK96" s="43"/>
      <c r="AL96" s="16"/>
      <c r="AM96" s="16"/>
    </row>
    <row r="97" spans="2:39" ht="24.95" customHeight="1" x14ac:dyDescent="0.25">
      <c r="B97" s="24">
        <v>11</v>
      </c>
      <c r="C97" s="16"/>
      <c r="D97" s="16"/>
      <c r="E97" s="25" t="s">
        <v>167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25" t="s">
        <v>168</v>
      </c>
      <c r="S97" s="16"/>
      <c r="T97" s="16"/>
      <c r="U97" s="16"/>
      <c r="V97" s="16"/>
      <c r="W97" s="16"/>
      <c r="X97" s="16"/>
      <c r="Y97" s="16"/>
      <c r="Z97" s="16"/>
      <c r="AA97" s="16"/>
      <c r="AC97" s="43"/>
      <c r="AD97" s="16"/>
      <c r="AE97" s="16"/>
      <c r="AF97" s="16"/>
      <c r="AG97" s="43">
        <v>1</v>
      </c>
      <c r="AH97" s="16"/>
      <c r="AI97" s="25" t="s">
        <v>155</v>
      </c>
      <c r="AJ97" s="16"/>
      <c r="AK97" s="43"/>
      <c r="AL97" s="16"/>
      <c r="AM97" s="16"/>
    </row>
    <row r="98" spans="2:39" ht="24.95" customHeight="1" x14ac:dyDescent="0.25"/>
    <row r="99" spans="2:39" ht="24.95" customHeight="1" x14ac:dyDescent="0.25">
      <c r="B99" s="24">
        <v>12</v>
      </c>
      <c r="C99" s="16"/>
      <c r="D99" s="16"/>
      <c r="E99" s="25" t="s">
        <v>169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25" t="s">
        <v>170</v>
      </c>
      <c r="S99" s="16"/>
      <c r="T99" s="16"/>
      <c r="U99" s="16"/>
      <c r="V99" s="16"/>
      <c r="W99" s="16"/>
      <c r="X99" s="16"/>
      <c r="Y99" s="16"/>
      <c r="Z99" s="16"/>
      <c r="AA99" s="16"/>
      <c r="AC99" s="43"/>
      <c r="AD99" s="16"/>
      <c r="AE99" s="16"/>
      <c r="AF99" s="16"/>
      <c r="AG99" s="43">
        <v>6</v>
      </c>
      <c r="AH99" s="16"/>
      <c r="AI99" s="25" t="s">
        <v>150</v>
      </c>
      <c r="AJ99" s="16"/>
      <c r="AK99" s="43"/>
      <c r="AL99" s="16"/>
      <c r="AM99" s="16"/>
    </row>
    <row r="100" spans="2:39" ht="24.95" customHeight="1" x14ac:dyDescent="0.25"/>
    <row r="101" spans="2:39" ht="24.95" customHeight="1" x14ac:dyDescent="0.25">
      <c r="B101" s="24">
        <v>13</v>
      </c>
      <c r="C101" s="16"/>
      <c r="D101" s="16"/>
      <c r="E101" s="25" t="s">
        <v>171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25" t="s">
        <v>172</v>
      </c>
      <c r="S101" s="16"/>
      <c r="T101" s="16"/>
      <c r="U101" s="16"/>
      <c r="V101" s="16"/>
      <c r="W101" s="16"/>
      <c r="X101" s="16"/>
      <c r="Y101" s="16"/>
      <c r="Z101" s="16"/>
      <c r="AA101" s="16"/>
      <c r="AC101" s="43"/>
      <c r="AD101" s="16"/>
      <c r="AE101" s="16"/>
      <c r="AF101" s="16"/>
      <c r="AG101" s="43">
        <v>12</v>
      </c>
      <c r="AH101" s="16"/>
      <c r="AI101" s="25" t="s">
        <v>70</v>
      </c>
      <c r="AJ101" s="16"/>
      <c r="AK101" s="43"/>
      <c r="AL101" s="16"/>
      <c r="AM101" s="16"/>
    </row>
    <row r="102" spans="2:39" ht="24.95" customHeight="1" x14ac:dyDescent="0.25"/>
    <row r="103" spans="2:39" ht="24.95" customHeight="1" x14ac:dyDescent="0.25">
      <c r="B103" s="24">
        <v>14</v>
      </c>
      <c r="C103" s="16"/>
      <c r="D103" s="16"/>
      <c r="E103" s="25" t="s">
        <v>173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25" t="s">
        <v>174</v>
      </c>
      <c r="S103" s="16"/>
      <c r="T103" s="16"/>
      <c r="U103" s="16"/>
      <c r="V103" s="16"/>
      <c r="W103" s="16"/>
      <c r="X103" s="16"/>
      <c r="Y103" s="16"/>
      <c r="Z103" s="16"/>
      <c r="AA103" s="16"/>
      <c r="AC103" s="43"/>
      <c r="AD103" s="16"/>
      <c r="AE103" s="16"/>
      <c r="AF103" s="16"/>
      <c r="AG103" s="43">
        <v>9</v>
      </c>
      <c r="AH103" s="16"/>
      <c r="AI103" s="25" t="s">
        <v>150</v>
      </c>
      <c r="AJ103" s="16"/>
      <c r="AK103" s="43"/>
      <c r="AL103" s="16"/>
      <c r="AM103" s="16"/>
    </row>
    <row r="104" spans="2:39" ht="24.95" customHeight="1" x14ac:dyDescent="0.25"/>
    <row r="105" spans="2:39" ht="24.95" customHeight="1" x14ac:dyDescent="0.25">
      <c r="B105" s="24">
        <v>15</v>
      </c>
      <c r="C105" s="16"/>
      <c r="D105" s="16"/>
      <c r="E105" s="25" t="s">
        <v>175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25" t="s">
        <v>176</v>
      </c>
      <c r="S105" s="16"/>
      <c r="T105" s="16"/>
      <c r="U105" s="16"/>
      <c r="V105" s="16"/>
      <c r="W105" s="16"/>
      <c r="X105" s="16"/>
      <c r="Y105" s="16"/>
      <c r="Z105" s="16"/>
      <c r="AA105" s="16"/>
      <c r="AC105" s="43"/>
      <c r="AD105" s="16"/>
      <c r="AE105" s="16"/>
      <c r="AF105" s="16"/>
      <c r="AG105" s="43">
        <v>6</v>
      </c>
      <c r="AH105" s="16"/>
      <c r="AI105" s="25" t="s">
        <v>155</v>
      </c>
      <c r="AJ105" s="16"/>
      <c r="AK105" s="43"/>
      <c r="AL105" s="16"/>
      <c r="AM105" s="16"/>
    </row>
    <row r="106" spans="2:39" ht="24.95" customHeight="1" x14ac:dyDescent="0.25">
      <c r="B106" s="24">
        <v>16</v>
      </c>
      <c r="C106" s="16"/>
      <c r="D106" s="16"/>
      <c r="E106" s="25" t="s">
        <v>177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25" t="s">
        <v>178</v>
      </c>
      <c r="S106" s="16"/>
      <c r="T106" s="16"/>
      <c r="U106" s="16"/>
      <c r="V106" s="16"/>
      <c r="W106" s="16"/>
      <c r="X106" s="16"/>
      <c r="Y106" s="16"/>
      <c r="Z106" s="16"/>
      <c r="AA106" s="16"/>
      <c r="AC106" s="43"/>
      <c r="AD106" s="16"/>
      <c r="AE106" s="16"/>
      <c r="AF106" s="16"/>
      <c r="AG106" s="43">
        <v>28.49</v>
      </c>
      <c r="AH106" s="16"/>
      <c r="AI106" s="25" t="s">
        <v>179</v>
      </c>
      <c r="AJ106" s="16"/>
      <c r="AK106" s="43"/>
      <c r="AL106" s="16"/>
      <c r="AM106" s="16"/>
    </row>
    <row r="107" spans="2:39" ht="24.95" customHeight="1" x14ac:dyDescent="0.25"/>
    <row r="108" spans="2:39" ht="24.95" customHeight="1" x14ac:dyDescent="0.25">
      <c r="B108" s="24">
        <v>17</v>
      </c>
      <c r="C108" s="16"/>
      <c r="D108" s="16"/>
      <c r="E108" s="25" t="s">
        <v>177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25" t="s">
        <v>178</v>
      </c>
      <c r="S108" s="16"/>
      <c r="T108" s="16"/>
      <c r="U108" s="16"/>
      <c r="V108" s="16"/>
      <c r="W108" s="16"/>
      <c r="X108" s="16"/>
      <c r="Y108" s="16"/>
      <c r="Z108" s="16"/>
      <c r="AA108" s="16"/>
      <c r="AC108" s="43"/>
      <c r="AD108" s="16"/>
      <c r="AE108" s="16"/>
      <c r="AF108" s="16"/>
      <c r="AG108" s="43">
        <v>1.54</v>
      </c>
      <c r="AH108" s="16"/>
      <c r="AI108" s="25" t="s">
        <v>179</v>
      </c>
      <c r="AJ108" s="16"/>
      <c r="AK108" s="43"/>
      <c r="AL108" s="16"/>
      <c r="AM108" s="16"/>
    </row>
    <row r="109" spans="2:39" ht="24.95" customHeight="1" x14ac:dyDescent="0.25"/>
    <row r="110" spans="2:39" ht="24.95" customHeight="1" x14ac:dyDescent="0.25">
      <c r="B110" s="24">
        <v>18</v>
      </c>
      <c r="C110" s="16"/>
      <c r="D110" s="16"/>
      <c r="E110" s="25" t="s">
        <v>180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25" t="s">
        <v>181</v>
      </c>
      <c r="S110" s="16"/>
      <c r="T110" s="16"/>
      <c r="U110" s="16"/>
      <c r="V110" s="16"/>
      <c r="W110" s="16"/>
      <c r="X110" s="16"/>
      <c r="Y110" s="16"/>
      <c r="Z110" s="16"/>
      <c r="AA110" s="16"/>
      <c r="AC110" s="43"/>
      <c r="AD110" s="16"/>
      <c r="AE110" s="16"/>
      <c r="AF110" s="16"/>
      <c r="AG110" s="43">
        <v>385</v>
      </c>
      <c r="AH110" s="16"/>
      <c r="AI110" s="25" t="s">
        <v>76</v>
      </c>
      <c r="AJ110" s="16"/>
      <c r="AK110" s="43"/>
      <c r="AL110" s="16"/>
      <c r="AM110" s="16"/>
    </row>
    <row r="111" spans="2:39" ht="24.95" customHeight="1" x14ac:dyDescent="0.25"/>
    <row r="112" spans="2:39" ht="24.95" customHeight="1" x14ac:dyDescent="0.25">
      <c r="B112" s="24">
        <v>19</v>
      </c>
      <c r="C112" s="16"/>
      <c r="D112" s="16"/>
      <c r="E112" s="25" t="s">
        <v>182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25" t="s">
        <v>183</v>
      </c>
      <c r="S112" s="16"/>
      <c r="T112" s="16"/>
      <c r="U112" s="16"/>
      <c r="V112" s="16"/>
      <c r="W112" s="16"/>
      <c r="X112" s="16"/>
      <c r="Y112" s="16"/>
      <c r="Z112" s="16"/>
      <c r="AA112" s="16"/>
      <c r="AC112" s="43"/>
      <c r="AD112" s="16"/>
      <c r="AE112" s="16"/>
      <c r="AF112" s="16"/>
      <c r="AG112" s="43">
        <v>9</v>
      </c>
      <c r="AH112" s="16"/>
      <c r="AI112" s="25" t="s">
        <v>70</v>
      </c>
      <c r="AJ112" s="16"/>
      <c r="AK112" s="43"/>
      <c r="AL112" s="16"/>
      <c r="AM112" s="16"/>
    </row>
    <row r="113" spans="2:39" ht="24.95" customHeight="1" x14ac:dyDescent="0.25">
      <c r="B113" s="24">
        <v>20</v>
      </c>
      <c r="C113" s="16"/>
      <c r="D113" s="16"/>
      <c r="E113" s="25" t="s">
        <v>184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25" t="s">
        <v>185</v>
      </c>
      <c r="S113" s="16"/>
      <c r="T113" s="16"/>
      <c r="U113" s="16"/>
      <c r="V113" s="16"/>
      <c r="W113" s="16"/>
      <c r="X113" s="16"/>
      <c r="Y113" s="16"/>
      <c r="Z113" s="16"/>
      <c r="AA113" s="16"/>
      <c r="AC113" s="43"/>
      <c r="AD113" s="16"/>
      <c r="AE113" s="16"/>
      <c r="AF113" s="16"/>
      <c r="AG113" s="43">
        <v>6</v>
      </c>
      <c r="AH113" s="16"/>
      <c r="AI113" s="25" t="s">
        <v>70</v>
      </c>
      <c r="AJ113" s="16"/>
      <c r="AK113" s="43"/>
      <c r="AL113" s="16"/>
      <c r="AM113" s="16"/>
    </row>
    <row r="114" spans="2:39" ht="24.95" customHeight="1" x14ac:dyDescent="0.25"/>
    <row r="115" spans="2:39" ht="24.95" customHeight="1" x14ac:dyDescent="0.25">
      <c r="B115" s="24">
        <v>21</v>
      </c>
      <c r="C115" s="16"/>
      <c r="D115" s="16"/>
      <c r="E115" s="25" t="s">
        <v>186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25" t="s">
        <v>187</v>
      </c>
      <c r="S115" s="16"/>
      <c r="T115" s="16"/>
      <c r="U115" s="16"/>
      <c r="V115" s="16"/>
      <c r="W115" s="16"/>
      <c r="X115" s="16"/>
      <c r="Y115" s="16"/>
      <c r="Z115" s="16"/>
      <c r="AA115" s="16"/>
      <c r="AC115" s="43"/>
      <c r="AD115" s="16"/>
      <c r="AE115" s="16"/>
      <c r="AF115" s="16"/>
      <c r="AG115" s="43">
        <v>8</v>
      </c>
      <c r="AH115" s="16"/>
      <c r="AI115" s="25" t="s">
        <v>188</v>
      </c>
      <c r="AJ115" s="16"/>
      <c r="AK115" s="43"/>
      <c r="AL115" s="16"/>
      <c r="AM115" s="16"/>
    </row>
    <row r="116" spans="2:39" ht="24.95" customHeight="1" x14ac:dyDescent="0.25"/>
    <row r="117" spans="2:39" ht="24.95" customHeight="1" x14ac:dyDescent="0.25">
      <c r="B117" s="40" t="s">
        <v>213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</row>
    <row r="118" spans="2:39" ht="24.95" customHeight="1" x14ac:dyDescent="0.25"/>
    <row r="119" spans="2:39" ht="24.95" customHeight="1" x14ac:dyDescent="0.25"/>
    <row r="120" spans="2:39" ht="24.95" customHeight="1" x14ac:dyDescent="0.25">
      <c r="B120" s="18" t="s">
        <v>189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2:39" ht="24.95" customHeight="1" x14ac:dyDescent="0.25"/>
    <row r="122" spans="2:39" ht="24.95" customHeight="1" x14ac:dyDescent="0.25">
      <c r="C122" s="24" t="s">
        <v>106</v>
      </c>
      <c r="D122" s="16"/>
      <c r="E122" s="16"/>
      <c r="G122" s="24"/>
      <c r="H122" s="16"/>
      <c r="I122" s="16"/>
      <c r="J122" s="16"/>
      <c r="K122" s="16"/>
      <c r="L122" s="16"/>
      <c r="M122" s="16"/>
      <c r="N122" s="16"/>
      <c r="P122" s="25" t="s">
        <v>107</v>
      </c>
      <c r="Q122" s="16"/>
      <c r="R122" s="16"/>
      <c r="S122" s="16"/>
      <c r="T122" s="16"/>
      <c r="U122" s="16"/>
      <c r="V122" s="16"/>
      <c r="W122" s="16"/>
      <c r="X122" s="16"/>
    </row>
    <row r="123" spans="2:39" ht="24.95" customHeight="1" x14ac:dyDescent="0.25"/>
    <row r="124" spans="2:39" ht="24.95" customHeight="1" x14ac:dyDescent="0.25">
      <c r="B124" s="25" t="s">
        <v>8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7" t="s">
        <v>16</v>
      </c>
      <c r="U124" s="16"/>
      <c r="V124" s="16"/>
      <c r="W124" s="16"/>
      <c r="X124" s="16"/>
      <c r="Y124" s="16"/>
    </row>
    <row r="125" spans="2:39" ht="24.95" customHeight="1" x14ac:dyDescent="0.25">
      <c r="B125" s="25" t="s">
        <v>190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24"/>
      <c r="U125" s="16"/>
      <c r="V125" s="16"/>
      <c r="W125" s="16"/>
      <c r="X125" s="16"/>
      <c r="Y125" s="16"/>
    </row>
    <row r="126" spans="2:39" ht="24.95" customHeight="1" x14ac:dyDescent="0.25"/>
    <row r="127" spans="2:39" ht="24.95" customHeight="1" x14ac:dyDescent="0.25"/>
    <row r="128" spans="2:39" ht="24.95" customHeight="1" x14ac:dyDescent="0.25">
      <c r="B128" s="21" t="s">
        <v>8</v>
      </c>
      <c r="C128" s="22"/>
      <c r="D128" s="22"/>
      <c r="E128" s="22"/>
      <c r="F128" s="22"/>
      <c r="G128" s="22"/>
      <c r="I128" s="23" t="s">
        <v>15</v>
      </c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2:39" ht="24.95" customHeight="1" x14ac:dyDescent="0.25">
      <c r="B129" s="23" t="s">
        <v>16</v>
      </c>
      <c r="C129" s="22"/>
      <c r="D129" s="22"/>
      <c r="E129" s="22"/>
      <c r="F129" s="22"/>
      <c r="G129" s="22"/>
      <c r="H129" s="12"/>
      <c r="I129" s="23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2:39" ht="24.95" customHeight="1" x14ac:dyDescent="0.25"/>
    <row r="131" spans="2:39" ht="24.95" customHeight="1" x14ac:dyDescent="0.25"/>
    <row r="132" spans="2:39" ht="24.95" customHeight="1" x14ac:dyDescent="0.25">
      <c r="B132" s="19" t="s">
        <v>49</v>
      </c>
      <c r="C132" s="16"/>
      <c r="D132" s="16"/>
      <c r="E132" s="16"/>
      <c r="F132" s="16"/>
      <c r="G132" s="16"/>
      <c r="I132" s="19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2:39" ht="24.95" customHeight="1" x14ac:dyDescent="0.25"/>
    <row r="134" spans="2:39" ht="24.95" customHeight="1" x14ac:dyDescent="0.25"/>
    <row r="135" spans="2:39" ht="24.95" customHeight="1" x14ac:dyDescent="0.25"/>
    <row r="136" spans="2:39" ht="24.95" customHeight="1" x14ac:dyDescent="0.25">
      <c r="B136" s="31" t="s">
        <v>191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2:39" ht="24.95" customHeight="1" x14ac:dyDescent="0.25"/>
    <row r="138" spans="2:39" ht="24.95" customHeight="1" x14ac:dyDescent="0.25">
      <c r="B138" s="40" t="s">
        <v>61</v>
      </c>
      <c r="C138" s="41"/>
      <c r="D138" s="41"/>
      <c r="E138" s="46" t="s">
        <v>62</v>
      </c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6" t="s">
        <v>14</v>
      </c>
      <c r="S138" s="41"/>
      <c r="T138" s="41"/>
      <c r="U138" s="41"/>
      <c r="V138" s="41"/>
      <c r="W138" s="41"/>
      <c r="X138" s="41"/>
      <c r="Y138" s="41"/>
      <c r="Z138" s="41"/>
      <c r="AA138" s="41"/>
      <c r="AC138" s="40" t="s">
        <v>63</v>
      </c>
      <c r="AD138" s="41"/>
      <c r="AE138" s="41"/>
      <c r="AF138" s="41"/>
      <c r="AG138" s="40" t="s">
        <v>64</v>
      </c>
      <c r="AH138" s="41"/>
      <c r="AI138" s="46" t="s">
        <v>65</v>
      </c>
      <c r="AJ138" s="41"/>
      <c r="AK138" s="40" t="s">
        <v>66</v>
      </c>
      <c r="AL138" s="41"/>
      <c r="AM138" s="41"/>
    </row>
    <row r="139" spans="2:39" ht="24.95" customHeight="1" x14ac:dyDescent="0.25">
      <c r="B139" s="24">
        <v>1</v>
      </c>
      <c r="C139" s="16"/>
      <c r="D139" s="16"/>
      <c r="E139" s="25" t="s">
        <v>192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25" t="s">
        <v>193</v>
      </c>
      <c r="S139" s="16"/>
      <c r="T139" s="16"/>
      <c r="U139" s="16"/>
      <c r="V139" s="16"/>
      <c r="W139" s="16"/>
      <c r="X139" s="16"/>
      <c r="Y139" s="16"/>
      <c r="Z139" s="16"/>
      <c r="AA139" s="16"/>
      <c r="AC139" s="43"/>
      <c r="AD139" s="16"/>
      <c r="AE139" s="16"/>
      <c r="AF139" s="16"/>
      <c r="AG139" s="43">
        <v>3.53</v>
      </c>
      <c r="AH139" s="16"/>
      <c r="AI139" s="25" t="s">
        <v>179</v>
      </c>
      <c r="AJ139" s="16"/>
      <c r="AK139" s="43"/>
      <c r="AL139" s="16"/>
      <c r="AM139" s="16"/>
    </row>
    <row r="140" spans="2:39" ht="24.95" customHeight="1" x14ac:dyDescent="0.25"/>
    <row r="141" spans="2:39" ht="24.95" customHeight="1" x14ac:dyDescent="0.25">
      <c r="B141" s="40" t="s">
        <v>213</v>
      </c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</row>
    <row r="142" spans="2:39" ht="24.95" customHeight="1" x14ac:dyDescent="0.25"/>
    <row r="143" spans="2:39" ht="24.95" customHeight="1" x14ac:dyDescent="0.25">
      <c r="B143" s="18" t="s">
        <v>194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spans="2:39" ht="24.95" customHeight="1" x14ac:dyDescent="0.25"/>
    <row r="145" spans="2:39" ht="24.95" customHeight="1" x14ac:dyDescent="0.25">
      <c r="C145" s="24" t="s">
        <v>106</v>
      </c>
      <c r="D145" s="16"/>
      <c r="E145" s="16"/>
      <c r="G145" s="24"/>
      <c r="H145" s="16"/>
      <c r="I145" s="16"/>
      <c r="K145" s="25" t="s">
        <v>107</v>
      </c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2:39" ht="24.95" customHeight="1" x14ac:dyDescent="0.25"/>
    <row r="147" spans="2:39" ht="24.95" customHeight="1" x14ac:dyDescent="0.25">
      <c r="B147" s="21" t="s">
        <v>8</v>
      </c>
      <c r="C147" s="22"/>
      <c r="D147" s="22"/>
      <c r="E147" s="22"/>
      <c r="F147" s="22"/>
      <c r="G147" s="22"/>
      <c r="I147" s="23" t="s">
        <v>15</v>
      </c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2:39" ht="24.95" customHeight="1" x14ac:dyDescent="0.25">
      <c r="B148" s="23" t="s">
        <v>16</v>
      </c>
      <c r="C148" s="22"/>
      <c r="D148" s="22"/>
      <c r="E148" s="22"/>
      <c r="F148" s="22"/>
      <c r="G148" s="22"/>
      <c r="H148" s="12"/>
      <c r="I148" s="23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2:39" ht="24.95" customHeight="1" x14ac:dyDescent="0.25"/>
    <row r="150" spans="2:39" ht="24.95" customHeight="1" x14ac:dyDescent="0.25"/>
    <row r="151" spans="2:39" ht="24.95" customHeight="1" x14ac:dyDescent="0.25">
      <c r="B151" s="19" t="s">
        <v>49</v>
      </c>
      <c r="C151" s="16"/>
      <c r="D151" s="16"/>
      <c r="E151" s="16"/>
      <c r="F151" s="16"/>
      <c r="G151" s="16"/>
      <c r="I151" s="19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2:39" ht="24.95" customHeight="1" x14ac:dyDescent="0.25"/>
    <row r="153" spans="2:39" ht="24.95" customHeight="1" x14ac:dyDescent="0.25"/>
    <row r="154" spans="2:39" ht="24.95" customHeight="1" x14ac:dyDescent="0.25"/>
    <row r="155" spans="2:39" ht="24.95" customHeight="1" x14ac:dyDescent="0.25">
      <c r="B155" s="31" t="s">
        <v>195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spans="2:39" ht="24.95" customHeight="1" x14ac:dyDescent="0.25"/>
    <row r="157" spans="2:39" ht="24.95" customHeight="1" x14ac:dyDescent="0.25">
      <c r="B157" s="44" t="s">
        <v>61</v>
      </c>
      <c r="C157" s="41"/>
      <c r="D157" s="45" t="s">
        <v>62</v>
      </c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5" t="s">
        <v>14</v>
      </c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4" t="s">
        <v>63</v>
      </c>
      <c r="AE157" s="41"/>
      <c r="AF157" s="41"/>
      <c r="AG157" s="41"/>
      <c r="AH157" s="44" t="s">
        <v>64</v>
      </c>
      <c r="AI157" s="41"/>
      <c r="AJ157" s="45" t="s">
        <v>65</v>
      </c>
      <c r="AK157" s="41"/>
      <c r="AL157" s="41"/>
      <c r="AM157" s="13" t="s">
        <v>66</v>
      </c>
    </row>
    <row r="158" spans="2:39" ht="24.95" customHeight="1" x14ac:dyDescent="0.25">
      <c r="B158" s="42">
        <v>1</v>
      </c>
      <c r="C158" s="16"/>
      <c r="D158" s="25" t="s">
        <v>196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25" t="s">
        <v>197</v>
      </c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43"/>
      <c r="AE158" s="16"/>
      <c r="AF158" s="16"/>
      <c r="AG158" s="16"/>
      <c r="AH158" s="43">
        <v>14</v>
      </c>
      <c r="AI158" s="16"/>
      <c r="AJ158" s="25" t="s">
        <v>198</v>
      </c>
      <c r="AK158" s="16"/>
      <c r="AL158" s="16"/>
      <c r="AM158" s="14"/>
    </row>
    <row r="159" spans="2:39" ht="24.95" customHeight="1" x14ac:dyDescent="0.25">
      <c r="B159" s="42">
        <v>2</v>
      </c>
      <c r="C159" s="16"/>
      <c r="D159" s="25" t="s">
        <v>199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25" t="s">
        <v>200</v>
      </c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43"/>
      <c r="AE159" s="16"/>
      <c r="AF159" s="16"/>
      <c r="AG159" s="16"/>
      <c r="AH159" s="43">
        <v>6</v>
      </c>
      <c r="AI159" s="16"/>
      <c r="AJ159" s="25" t="s">
        <v>198</v>
      </c>
      <c r="AK159" s="16"/>
      <c r="AL159" s="16"/>
      <c r="AM159" s="14"/>
    </row>
    <row r="160" spans="2:39" ht="24.95" customHeight="1" x14ac:dyDescent="0.25">
      <c r="B160" s="42">
        <v>3</v>
      </c>
      <c r="C160" s="16"/>
      <c r="D160" s="25" t="s">
        <v>201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25" t="s">
        <v>202</v>
      </c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43"/>
      <c r="AE160" s="16"/>
      <c r="AF160" s="16"/>
      <c r="AG160" s="16"/>
      <c r="AH160" s="43">
        <v>10</v>
      </c>
      <c r="AI160" s="16"/>
      <c r="AJ160" s="25" t="s">
        <v>198</v>
      </c>
      <c r="AK160" s="16"/>
      <c r="AL160" s="16"/>
      <c r="AM160" s="14"/>
    </row>
    <row r="161" spans="2:39" ht="24.95" customHeight="1" x14ac:dyDescent="0.25">
      <c r="B161" s="42">
        <v>4</v>
      </c>
      <c r="C161" s="16"/>
      <c r="D161" s="25" t="s">
        <v>203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25" t="s">
        <v>204</v>
      </c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43"/>
      <c r="AE161" s="16"/>
      <c r="AF161" s="16"/>
      <c r="AG161" s="16"/>
      <c r="AH161" s="43">
        <v>4</v>
      </c>
      <c r="AI161" s="16"/>
      <c r="AJ161" s="25" t="s">
        <v>198</v>
      </c>
      <c r="AK161" s="16"/>
      <c r="AL161" s="16"/>
      <c r="AM161" s="14"/>
    </row>
    <row r="162" spans="2:39" ht="24.95" customHeight="1" x14ac:dyDescent="0.25">
      <c r="B162" s="42">
        <v>5</v>
      </c>
      <c r="C162" s="16"/>
      <c r="D162" s="25" t="s">
        <v>205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25" t="s">
        <v>206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43"/>
      <c r="AE162" s="16"/>
      <c r="AF162" s="16"/>
      <c r="AG162" s="16"/>
      <c r="AH162" s="43">
        <v>15</v>
      </c>
      <c r="AI162" s="16"/>
      <c r="AJ162" s="25" t="s">
        <v>198</v>
      </c>
      <c r="AK162" s="16"/>
      <c r="AL162" s="16"/>
      <c r="AM162" s="14"/>
    </row>
    <row r="163" spans="2:39" ht="24.95" customHeight="1" x14ac:dyDescent="0.25">
      <c r="B163" s="42">
        <v>6</v>
      </c>
      <c r="C163" s="16"/>
      <c r="D163" s="25" t="s">
        <v>207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25" t="s">
        <v>208</v>
      </c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43"/>
      <c r="AE163" s="16"/>
      <c r="AF163" s="16"/>
      <c r="AG163" s="16"/>
      <c r="AH163" s="43">
        <v>10</v>
      </c>
      <c r="AI163" s="16"/>
      <c r="AJ163" s="25" t="s">
        <v>198</v>
      </c>
      <c r="AK163" s="16"/>
      <c r="AL163" s="16"/>
      <c r="AM163" s="14"/>
    </row>
    <row r="164" spans="2:39" ht="24.95" customHeight="1" x14ac:dyDescent="0.25">
      <c r="B164" s="40" t="s">
        <v>213</v>
      </c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</row>
    <row r="165" spans="2:39" ht="24.95" customHeight="1" x14ac:dyDescent="0.25"/>
    <row r="166" spans="2:39" ht="24.95" customHeight="1" x14ac:dyDescent="0.25">
      <c r="B166" s="18" t="s">
        <v>209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2:39" ht="24.95" customHeight="1" x14ac:dyDescent="0.25"/>
    <row r="168" spans="2:39" ht="24.95" customHeight="1" x14ac:dyDescent="0.25">
      <c r="C168" s="24" t="s">
        <v>106</v>
      </c>
      <c r="D168" s="16"/>
      <c r="E168" s="16"/>
      <c r="G168" s="24" t="s">
        <v>36</v>
      </c>
      <c r="H168" s="16"/>
      <c r="I168" s="16"/>
      <c r="J168" s="16"/>
      <c r="K168" s="16"/>
      <c r="M168" s="25" t="s">
        <v>107</v>
      </c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2:39" ht="24.95" customHeight="1" x14ac:dyDescent="0.25"/>
    <row r="170" spans="2:39" ht="24.95" customHeight="1" x14ac:dyDescent="0.25">
      <c r="B170" s="21" t="s">
        <v>8</v>
      </c>
      <c r="C170" s="22"/>
      <c r="D170" s="22"/>
      <c r="E170" s="22"/>
      <c r="F170" s="22"/>
      <c r="G170" s="22"/>
      <c r="I170" s="23" t="s">
        <v>15</v>
      </c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2:39" ht="24.95" customHeight="1" x14ac:dyDescent="0.25">
      <c r="B171" s="23" t="s">
        <v>16</v>
      </c>
      <c r="C171" s="22"/>
      <c r="D171" s="22"/>
      <c r="E171" s="22"/>
      <c r="F171" s="22"/>
      <c r="G171" s="22"/>
      <c r="H171" s="12"/>
      <c r="I171" s="23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2:39" ht="24.95" customHeight="1" x14ac:dyDescent="0.25"/>
    <row r="173" spans="2:39" ht="24.95" customHeight="1" x14ac:dyDescent="0.25"/>
    <row r="174" spans="2:39" ht="24.95" customHeight="1" x14ac:dyDescent="0.25">
      <c r="B174" s="19" t="s">
        <v>49</v>
      </c>
      <c r="C174" s="16"/>
      <c r="D174" s="16"/>
      <c r="E174" s="16"/>
      <c r="F174" s="16"/>
      <c r="G174" s="16"/>
      <c r="I174" s="19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2:39" ht="24.95" customHeight="1" x14ac:dyDescent="0.25"/>
  </sheetData>
  <mergeCells count="490">
    <mergeCell ref="B10:AM10"/>
    <mergeCell ref="B12:C12"/>
    <mergeCell ref="D12:P12"/>
    <mergeCell ref="Q12:AC12"/>
    <mergeCell ref="AD12:AG12"/>
    <mergeCell ref="AH12:AI12"/>
    <mergeCell ref="AJ12:AL12"/>
    <mergeCell ref="A1:M4"/>
    <mergeCell ref="U1:AE1"/>
    <mergeCell ref="V2:AD2"/>
    <mergeCell ref="N3:AK3"/>
    <mergeCell ref="A7:AN7"/>
    <mergeCell ref="B16:C16"/>
    <mergeCell ref="D16:P16"/>
    <mergeCell ref="Q16:AC16"/>
    <mergeCell ref="AD16:AG16"/>
    <mergeCell ref="AH16:AI16"/>
    <mergeCell ref="AJ16:AL16"/>
    <mergeCell ref="AJ13:AL13"/>
    <mergeCell ref="B14:C14"/>
    <mergeCell ref="D14:P14"/>
    <mergeCell ref="Q14:AC14"/>
    <mergeCell ref="AD14:AG14"/>
    <mergeCell ref="AH14:AI14"/>
    <mergeCell ref="AJ14:AL14"/>
    <mergeCell ref="B13:C13"/>
    <mergeCell ref="D13:P13"/>
    <mergeCell ref="Q13:AC13"/>
    <mergeCell ref="AD13:AG13"/>
    <mergeCell ref="AH13:AI13"/>
    <mergeCell ref="B15:AL15"/>
    <mergeCell ref="AJ17:AL17"/>
    <mergeCell ref="B18:C18"/>
    <mergeCell ref="D18:P18"/>
    <mergeCell ref="Q18:AC18"/>
    <mergeCell ref="AD18:AG18"/>
    <mergeCell ref="AH18:AI18"/>
    <mergeCell ref="AJ18:AL18"/>
    <mergeCell ref="B17:C17"/>
    <mergeCell ref="D17:P17"/>
    <mergeCell ref="Q17:AC17"/>
    <mergeCell ref="AD17:AG17"/>
    <mergeCell ref="AH17:AI17"/>
    <mergeCell ref="AJ19:AL19"/>
    <mergeCell ref="B20:C20"/>
    <mergeCell ref="D20:P20"/>
    <mergeCell ref="Q20:AC20"/>
    <mergeCell ref="AD20:AG20"/>
    <mergeCell ref="AH20:AI20"/>
    <mergeCell ref="AJ20:AL20"/>
    <mergeCell ref="B19:C19"/>
    <mergeCell ref="D19:P19"/>
    <mergeCell ref="Q19:AC19"/>
    <mergeCell ref="AD19:AG19"/>
    <mergeCell ref="AH19:AI19"/>
    <mergeCell ref="AJ21:AL21"/>
    <mergeCell ref="B22:C22"/>
    <mergeCell ref="D22:P22"/>
    <mergeCell ref="Q22:AC22"/>
    <mergeCell ref="AD22:AG22"/>
    <mergeCell ref="AH22:AI22"/>
    <mergeCell ref="AJ22:AL22"/>
    <mergeCell ref="B21:C21"/>
    <mergeCell ref="D21:P21"/>
    <mergeCell ref="Q21:AC21"/>
    <mergeCell ref="AD21:AG21"/>
    <mergeCell ref="AH21:AI21"/>
    <mergeCell ref="AJ23:AL23"/>
    <mergeCell ref="B24:C24"/>
    <mergeCell ref="D24:P24"/>
    <mergeCell ref="Q24:AC24"/>
    <mergeCell ref="AD24:AG24"/>
    <mergeCell ref="AH24:AI24"/>
    <mergeCell ref="AJ24:AL24"/>
    <mergeCell ref="B23:C23"/>
    <mergeCell ref="D23:P23"/>
    <mergeCell ref="Q23:AC23"/>
    <mergeCell ref="AD23:AG23"/>
    <mergeCell ref="AH23:AI23"/>
    <mergeCell ref="AJ25:AL25"/>
    <mergeCell ref="B26:C26"/>
    <mergeCell ref="D26:P26"/>
    <mergeCell ref="Q26:AC26"/>
    <mergeCell ref="AD26:AG26"/>
    <mergeCell ref="AH26:AI26"/>
    <mergeCell ref="AJ26:AL26"/>
    <mergeCell ref="B25:C25"/>
    <mergeCell ref="D25:P25"/>
    <mergeCell ref="Q25:AC25"/>
    <mergeCell ref="AD25:AG25"/>
    <mergeCell ref="AH25:AI25"/>
    <mergeCell ref="AJ27:AL27"/>
    <mergeCell ref="B28:C28"/>
    <mergeCell ref="D28:P28"/>
    <mergeCell ref="Q28:AC28"/>
    <mergeCell ref="AD28:AG28"/>
    <mergeCell ref="AH28:AI28"/>
    <mergeCell ref="AJ28:AL28"/>
    <mergeCell ref="B27:C27"/>
    <mergeCell ref="D27:P27"/>
    <mergeCell ref="Q27:AC27"/>
    <mergeCell ref="AD27:AG27"/>
    <mergeCell ref="AH27:AI27"/>
    <mergeCell ref="AJ29:AL29"/>
    <mergeCell ref="B30:C30"/>
    <mergeCell ref="D30:P30"/>
    <mergeCell ref="Q30:AC30"/>
    <mergeCell ref="AD30:AG30"/>
    <mergeCell ref="AH30:AI30"/>
    <mergeCell ref="AJ30:AL30"/>
    <mergeCell ref="B29:C29"/>
    <mergeCell ref="D29:P29"/>
    <mergeCell ref="Q29:AC29"/>
    <mergeCell ref="AD29:AG29"/>
    <mergeCell ref="AH29:AI29"/>
    <mergeCell ref="AJ31:AL31"/>
    <mergeCell ref="B34:AM34"/>
    <mergeCell ref="C36:E36"/>
    <mergeCell ref="G36:K36"/>
    <mergeCell ref="M36:W36"/>
    <mergeCell ref="B31:C31"/>
    <mergeCell ref="D31:P31"/>
    <mergeCell ref="Q31:AC31"/>
    <mergeCell ref="AD31:AG31"/>
    <mergeCell ref="AH31:AI31"/>
    <mergeCell ref="B32:AL32"/>
    <mergeCell ref="B45:AM45"/>
    <mergeCell ref="B47:C47"/>
    <mergeCell ref="D47:P47"/>
    <mergeCell ref="Q47:AC47"/>
    <mergeCell ref="AD47:AG47"/>
    <mergeCell ref="AH47:AI47"/>
    <mergeCell ref="AJ47:AL47"/>
    <mergeCell ref="B38:G38"/>
    <mergeCell ref="I38:R38"/>
    <mergeCell ref="B39:G39"/>
    <mergeCell ref="I39:R39"/>
    <mergeCell ref="B42:G42"/>
    <mergeCell ref="I42:R42"/>
    <mergeCell ref="AJ48:AL48"/>
    <mergeCell ref="B49:C49"/>
    <mergeCell ref="D49:P49"/>
    <mergeCell ref="Q49:AC49"/>
    <mergeCell ref="AD49:AG49"/>
    <mergeCell ref="AH49:AI49"/>
    <mergeCell ref="AJ49:AL49"/>
    <mergeCell ref="B48:C48"/>
    <mergeCell ref="D48:P48"/>
    <mergeCell ref="Q48:AC48"/>
    <mergeCell ref="AD48:AG48"/>
    <mergeCell ref="AH48:AI48"/>
    <mergeCell ref="AJ50:AL50"/>
    <mergeCell ref="B51:C51"/>
    <mergeCell ref="D51:P51"/>
    <mergeCell ref="Q51:AC51"/>
    <mergeCell ref="AD51:AG51"/>
    <mergeCell ref="AH51:AI51"/>
    <mergeCell ref="AJ51:AL51"/>
    <mergeCell ref="B50:C50"/>
    <mergeCell ref="D50:P50"/>
    <mergeCell ref="Q50:AC50"/>
    <mergeCell ref="AD50:AG50"/>
    <mergeCell ref="AH50:AI50"/>
    <mergeCell ref="AJ52:AL52"/>
    <mergeCell ref="B53:C53"/>
    <mergeCell ref="D53:P53"/>
    <mergeCell ref="Q53:AC53"/>
    <mergeCell ref="AD53:AG53"/>
    <mergeCell ref="AH53:AI53"/>
    <mergeCell ref="AJ53:AL53"/>
    <mergeCell ref="B52:C52"/>
    <mergeCell ref="D52:P52"/>
    <mergeCell ref="Q52:AC52"/>
    <mergeCell ref="AD52:AG52"/>
    <mergeCell ref="AH52:AI52"/>
    <mergeCell ref="AJ54:AL54"/>
    <mergeCell ref="B55:C55"/>
    <mergeCell ref="D55:P55"/>
    <mergeCell ref="Q55:AC55"/>
    <mergeCell ref="AD55:AG55"/>
    <mergeCell ref="AH55:AI55"/>
    <mergeCell ref="AJ55:AL55"/>
    <mergeCell ref="B54:C54"/>
    <mergeCell ref="D54:P54"/>
    <mergeCell ref="Q54:AC54"/>
    <mergeCell ref="AD54:AG54"/>
    <mergeCell ref="AH54:AI54"/>
    <mergeCell ref="AJ56:AL56"/>
    <mergeCell ref="B57:C57"/>
    <mergeCell ref="D57:P57"/>
    <mergeCell ref="Q57:AC57"/>
    <mergeCell ref="AD57:AG57"/>
    <mergeCell ref="AH57:AI57"/>
    <mergeCell ref="AJ57:AL57"/>
    <mergeCell ref="B56:C56"/>
    <mergeCell ref="D56:P56"/>
    <mergeCell ref="Q56:AC56"/>
    <mergeCell ref="AD56:AG56"/>
    <mergeCell ref="AH56:AI56"/>
    <mergeCell ref="AJ58:AL58"/>
    <mergeCell ref="B59:C59"/>
    <mergeCell ref="D59:P59"/>
    <mergeCell ref="Q59:AC59"/>
    <mergeCell ref="AD59:AG59"/>
    <mergeCell ref="AH59:AI59"/>
    <mergeCell ref="AJ59:AL59"/>
    <mergeCell ref="B58:C58"/>
    <mergeCell ref="D58:P58"/>
    <mergeCell ref="Q58:AC58"/>
    <mergeCell ref="AD58:AG58"/>
    <mergeCell ref="AH58:AI58"/>
    <mergeCell ref="AJ60:AL60"/>
    <mergeCell ref="B61:C61"/>
    <mergeCell ref="D61:P61"/>
    <mergeCell ref="Q61:AC61"/>
    <mergeCell ref="AD61:AG61"/>
    <mergeCell ref="AH61:AI61"/>
    <mergeCell ref="AJ61:AL61"/>
    <mergeCell ref="B60:C60"/>
    <mergeCell ref="D60:P60"/>
    <mergeCell ref="Q60:AC60"/>
    <mergeCell ref="AD60:AG60"/>
    <mergeCell ref="AH60:AI60"/>
    <mergeCell ref="AJ62:AL62"/>
    <mergeCell ref="B63:AM63"/>
    <mergeCell ref="B65:AM65"/>
    <mergeCell ref="C67:E67"/>
    <mergeCell ref="G67:N67"/>
    <mergeCell ref="P67:X67"/>
    <mergeCell ref="B62:C62"/>
    <mergeCell ref="D62:P62"/>
    <mergeCell ref="Q62:AC62"/>
    <mergeCell ref="AD62:AG62"/>
    <mergeCell ref="AH62:AI62"/>
    <mergeCell ref="B77:AM77"/>
    <mergeCell ref="B79:D79"/>
    <mergeCell ref="E79:Q79"/>
    <mergeCell ref="R79:AA79"/>
    <mergeCell ref="AC79:AF79"/>
    <mergeCell ref="AG79:AH79"/>
    <mergeCell ref="AI79:AJ79"/>
    <mergeCell ref="AK79:AM79"/>
    <mergeCell ref="B69:G69"/>
    <mergeCell ref="I69:R69"/>
    <mergeCell ref="B70:G70"/>
    <mergeCell ref="I70:R70"/>
    <mergeCell ref="B73:G73"/>
    <mergeCell ref="I73:R73"/>
    <mergeCell ref="AI80:AJ80"/>
    <mergeCell ref="AK80:AM80"/>
    <mergeCell ref="B82:D82"/>
    <mergeCell ref="E82:Q82"/>
    <mergeCell ref="R82:AA82"/>
    <mergeCell ref="AC82:AF82"/>
    <mergeCell ref="AG82:AH82"/>
    <mergeCell ref="AI82:AJ82"/>
    <mergeCell ref="AK82:AM82"/>
    <mergeCell ref="B80:D80"/>
    <mergeCell ref="E80:Q80"/>
    <mergeCell ref="R80:AA80"/>
    <mergeCell ref="AC80:AF80"/>
    <mergeCell ref="AG80:AH80"/>
    <mergeCell ref="AI83:AJ83"/>
    <mergeCell ref="AK83:AM83"/>
    <mergeCell ref="B85:D85"/>
    <mergeCell ref="E85:Q85"/>
    <mergeCell ref="R85:AA85"/>
    <mergeCell ref="AC85:AF85"/>
    <mergeCell ref="AG85:AH85"/>
    <mergeCell ref="AI85:AJ85"/>
    <mergeCell ref="AK85:AM85"/>
    <mergeCell ref="B83:D83"/>
    <mergeCell ref="E83:Q83"/>
    <mergeCell ref="R83:AA83"/>
    <mergeCell ref="AC83:AF83"/>
    <mergeCell ref="AG83:AH83"/>
    <mergeCell ref="AI87:AJ87"/>
    <mergeCell ref="AK87:AM87"/>
    <mergeCell ref="B89:D89"/>
    <mergeCell ref="E89:Q89"/>
    <mergeCell ref="R89:AA89"/>
    <mergeCell ref="AC89:AF89"/>
    <mergeCell ref="AG89:AH89"/>
    <mergeCell ref="AI89:AJ89"/>
    <mergeCell ref="AK89:AM89"/>
    <mergeCell ref="B87:D87"/>
    <mergeCell ref="E87:Q87"/>
    <mergeCell ref="R87:AA87"/>
    <mergeCell ref="AC87:AF87"/>
    <mergeCell ref="AG87:AH87"/>
    <mergeCell ref="AI90:AJ90"/>
    <mergeCell ref="AK90:AM90"/>
    <mergeCell ref="B92:D92"/>
    <mergeCell ref="E92:Q92"/>
    <mergeCell ref="R92:AA92"/>
    <mergeCell ref="AC92:AF92"/>
    <mergeCell ref="AG92:AH92"/>
    <mergeCell ref="AI92:AJ92"/>
    <mergeCell ref="AK92:AM92"/>
    <mergeCell ref="B90:D90"/>
    <mergeCell ref="E90:Q90"/>
    <mergeCell ref="R90:AA90"/>
    <mergeCell ref="AC90:AF90"/>
    <mergeCell ref="AG90:AH90"/>
    <mergeCell ref="AI94:AJ94"/>
    <mergeCell ref="AK94:AM94"/>
    <mergeCell ref="B96:D96"/>
    <mergeCell ref="E96:Q96"/>
    <mergeCell ref="R96:AA96"/>
    <mergeCell ref="AC96:AF96"/>
    <mergeCell ref="AG96:AH96"/>
    <mergeCell ref="AI96:AJ96"/>
    <mergeCell ref="AK96:AM96"/>
    <mergeCell ref="B94:D94"/>
    <mergeCell ref="E94:Q94"/>
    <mergeCell ref="R94:AA94"/>
    <mergeCell ref="AC94:AF94"/>
    <mergeCell ref="AG94:AH94"/>
    <mergeCell ref="AI97:AJ97"/>
    <mergeCell ref="AK97:AM97"/>
    <mergeCell ref="B99:D99"/>
    <mergeCell ref="E99:Q99"/>
    <mergeCell ref="R99:AA99"/>
    <mergeCell ref="AC99:AF99"/>
    <mergeCell ref="AG99:AH99"/>
    <mergeCell ref="AI99:AJ99"/>
    <mergeCell ref="AK99:AM99"/>
    <mergeCell ref="B97:D97"/>
    <mergeCell ref="E97:Q97"/>
    <mergeCell ref="R97:AA97"/>
    <mergeCell ref="AC97:AF97"/>
    <mergeCell ref="AG97:AH97"/>
    <mergeCell ref="AI101:AJ101"/>
    <mergeCell ref="AK101:AM101"/>
    <mergeCell ref="B103:D103"/>
    <mergeCell ref="E103:Q103"/>
    <mergeCell ref="R103:AA103"/>
    <mergeCell ref="AC103:AF103"/>
    <mergeCell ref="AG103:AH103"/>
    <mergeCell ref="AI103:AJ103"/>
    <mergeCell ref="AK103:AM103"/>
    <mergeCell ref="B101:D101"/>
    <mergeCell ref="E101:Q101"/>
    <mergeCell ref="R101:AA101"/>
    <mergeCell ref="AC101:AF101"/>
    <mergeCell ref="AG101:AH101"/>
    <mergeCell ref="AI105:AJ105"/>
    <mergeCell ref="AK105:AM105"/>
    <mergeCell ref="B106:D106"/>
    <mergeCell ref="E106:Q106"/>
    <mergeCell ref="R106:AA106"/>
    <mergeCell ref="AC106:AF106"/>
    <mergeCell ref="AG106:AH106"/>
    <mergeCell ref="AI106:AJ106"/>
    <mergeCell ref="AK106:AM106"/>
    <mergeCell ref="B105:D105"/>
    <mergeCell ref="E105:Q105"/>
    <mergeCell ref="R105:AA105"/>
    <mergeCell ref="AC105:AF105"/>
    <mergeCell ref="AG105:AH105"/>
    <mergeCell ref="AI108:AJ108"/>
    <mergeCell ref="AK108:AM108"/>
    <mergeCell ref="B110:D110"/>
    <mergeCell ref="E110:Q110"/>
    <mergeCell ref="R110:AA110"/>
    <mergeCell ref="AC110:AF110"/>
    <mergeCell ref="AG110:AH110"/>
    <mergeCell ref="AI110:AJ110"/>
    <mergeCell ref="AK110:AM110"/>
    <mergeCell ref="B108:D108"/>
    <mergeCell ref="E108:Q108"/>
    <mergeCell ref="R108:AA108"/>
    <mergeCell ref="AC108:AF108"/>
    <mergeCell ref="AG108:AH108"/>
    <mergeCell ref="AI112:AJ112"/>
    <mergeCell ref="AK112:AM112"/>
    <mergeCell ref="B113:D113"/>
    <mergeCell ref="E113:Q113"/>
    <mergeCell ref="R113:AA113"/>
    <mergeCell ref="AC113:AF113"/>
    <mergeCell ref="AG113:AH113"/>
    <mergeCell ref="AI113:AJ113"/>
    <mergeCell ref="AK113:AM113"/>
    <mergeCell ref="B112:D112"/>
    <mergeCell ref="E112:Q112"/>
    <mergeCell ref="R112:AA112"/>
    <mergeCell ref="AC112:AF112"/>
    <mergeCell ref="AG112:AH112"/>
    <mergeCell ref="AI115:AJ115"/>
    <mergeCell ref="AK115:AM115"/>
    <mergeCell ref="B117:AM117"/>
    <mergeCell ref="B120:AM120"/>
    <mergeCell ref="C122:E122"/>
    <mergeCell ref="G122:N122"/>
    <mergeCell ref="P122:X122"/>
    <mergeCell ref="B115:D115"/>
    <mergeCell ref="E115:Q115"/>
    <mergeCell ref="R115:AA115"/>
    <mergeCell ref="AC115:AF115"/>
    <mergeCell ref="AG115:AH115"/>
    <mergeCell ref="B129:G129"/>
    <mergeCell ref="I129:R129"/>
    <mergeCell ref="B132:G132"/>
    <mergeCell ref="I132:R132"/>
    <mergeCell ref="B136:AM136"/>
    <mergeCell ref="B124:S124"/>
    <mergeCell ref="T124:Y124"/>
    <mergeCell ref="B125:S125"/>
    <mergeCell ref="T125:Y125"/>
    <mergeCell ref="B128:G128"/>
    <mergeCell ref="I128:R128"/>
    <mergeCell ref="B141:AM141"/>
    <mergeCell ref="B143:AM143"/>
    <mergeCell ref="C145:E145"/>
    <mergeCell ref="G145:I145"/>
    <mergeCell ref="K145:V145"/>
    <mergeCell ref="AI138:AJ138"/>
    <mergeCell ref="AK138:AM138"/>
    <mergeCell ref="B139:D139"/>
    <mergeCell ref="E139:Q139"/>
    <mergeCell ref="R139:AA139"/>
    <mergeCell ref="AC139:AF139"/>
    <mergeCell ref="AG139:AH139"/>
    <mergeCell ref="AI139:AJ139"/>
    <mergeCell ref="AK139:AM139"/>
    <mergeCell ref="B138:D138"/>
    <mergeCell ref="E138:Q138"/>
    <mergeCell ref="R138:AA138"/>
    <mergeCell ref="AC138:AF138"/>
    <mergeCell ref="AG138:AH138"/>
    <mergeCell ref="B155:AM155"/>
    <mergeCell ref="B157:C157"/>
    <mergeCell ref="D157:P157"/>
    <mergeCell ref="Q157:AC157"/>
    <mergeCell ref="AD157:AG157"/>
    <mergeCell ref="AH157:AI157"/>
    <mergeCell ref="AJ157:AL157"/>
    <mergeCell ref="B147:G147"/>
    <mergeCell ref="I147:R147"/>
    <mergeCell ref="B148:G148"/>
    <mergeCell ref="I148:R148"/>
    <mergeCell ref="B151:G151"/>
    <mergeCell ref="I151:R151"/>
    <mergeCell ref="AJ158:AL158"/>
    <mergeCell ref="B159:C159"/>
    <mergeCell ref="D159:P159"/>
    <mergeCell ref="Q159:AC159"/>
    <mergeCell ref="AD159:AG159"/>
    <mergeCell ref="AH159:AI159"/>
    <mergeCell ref="AJ159:AL159"/>
    <mergeCell ref="B158:C158"/>
    <mergeCell ref="D158:P158"/>
    <mergeCell ref="Q158:AC158"/>
    <mergeCell ref="AD158:AG158"/>
    <mergeCell ref="AH158:AI158"/>
    <mergeCell ref="AJ160:AL160"/>
    <mergeCell ref="B161:C161"/>
    <mergeCell ref="D161:P161"/>
    <mergeCell ref="Q161:AC161"/>
    <mergeCell ref="AD161:AG161"/>
    <mergeCell ref="AH161:AI161"/>
    <mergeCell ref="AJ161:AL161"/>
    <mergeCell ref="B160:C160"/>
    <mergeCell ref="D160:P160"/>
    <mergeCell ref="Q160:AC160"/>
    <mergeCell ref="AD160:AG160"/>
    <mergeCell ref="AH160:AI160"/>
    <mergeCell ref="AJ162:AL162"/>
    <mergeCell ref="B163:C163"/>
    <mergeCell ref="D163:P163"/>
    <mergeCell ref="Q163:AC163"/>
    <mergeCell ref="AD163:AG163"/>
    <mergeCell ref="AH163:AI163"/>
    <mergeCell ref="AJ163:AL163"/>
    <mergeCell ref="B162:C162"/>
    <mergeCell ref="D162:P162"/>
    <mergeCell ref="Q162:AC162"/>
    <mergeCell ref="AD162:AG162"/>
    <mergeCell ref="AH162:AI162"/>
    <mergeCell ref="B170:G170"/>
    <mergeCell ref="I170:R170"/>
    <mergeCell ref="B171:G171"/>
    <mergeCell ref="I171:R171"/>
    <mergeCell ref="B174:G174"/>
    <mergeCell ref="I174:R174"/>
    <mergeCell ref="B164:AM164"/>
    <mergeCell ref="B166:AM166"/>
    <mergeCell ref="C168:E168"/>
    <mergeCell ref="G168:K168"/>
    <mergeCell ref="M168:W168"/>
  </mergeCells>
  <printOptions headings="1" gridLines="1"/>
  <pageMargins left="0" right="0" top="0" bottom="0" header="0" footer="0"/>
  <pageSetup paperSize="9" scale="9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Položky všech ceníků</vt:lpstr>
      <vt:lpstr>'Položky všech ceníků'!Názvy_tisku</vt:lpstr>
      <vt:lpstr>Rekapitulace!Názvy_tisku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Stöhr</cp:lastModifiedBy>
  <cp:lastPrinted>2025-07-08T11:30:01Z</cp:lastPrinted>
  <dcterms:modified xsi:type="dcterms:W3CDTF">2025-07-08T11:30:05Z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