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kjg-my.sharepoint.com/personal/martina_chalasova_akjg_cz/Documents/Společnost/! VEŘEJNÉ ZAKÁZKY/043 - Mattoni/Final/"/>
    </mc:Choice>
  </mc:AlternateContent>
  <xr:revisionPtr revIDLastSave="184" documentId="8_{CA83A4D4-2FC6-4588-B45F-7ACA5DEC4D0B}" xr6:coauthVersionLast="47" xr6:coauthVersionMax="47" xr10:uidLastSave="{87792991-12AF-4D7F-B11C-3EEAD6138CD3}"/>
  <bookViews>
    <workbookView xWindow="-108" yWindow="-108" windowWidth="23256" windowHeight="12576" xr2:uid="{8686401C-63E5-4207-B8D3-7D13EF80007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" i="1"/>
  <c r="D12" i="1"/>
  <c r="D11" i="1"/>
  <c r="D19" i="1" l="1"/>
</calcChain>
</file>

<file path=xl/sharedStrings.xml><?xml version="1.0" encoding="utf-8"?>
<sst xmlns="http://schemas.openxmlformats.org/spreadsheetml/2006/main" count="25" uniqueCount="20">
  <si>
    <t>(doplní účastník)</t>
  </si>
  <si>
    <r>
      <t xml:space="preserve">Mattoni 1873 a.s.
Myčka lahví pro Výrobní závod Kyselka
</t>
    </r>
    <r>
      <rPr>
        <i/>
        <sz val="8"/>
        <color theme="1"/>
        <rFont val="Calibri"/>
        <family val="2"/>
        <charset val="238"/>
        <scheme val="minor"/>
      </rPr>
      <t>(Bottle washer for production plant Kyselka)</t>
    </r>
  </si>
  <si>
    <t xml:space="preserve">Cenová nabídka </t>
  </si>
  <si>
    <t xml:space="preserve">Předpokládaný počet hodin za 5 let </t>
  </si>
  <si>
    <t xml:space="preserve">Cena Zařízení dle čl. 4.1 smlouvy* </t>
  </si>
  <si>
    <t>Service Automation Engineer - hodinová sazba</t>
  </si>
  <si>
    <t>Field Service Engineer (Mechanical) - hodinová sazba</t>
  </si>
  <si>
    <t>Cena servisních služeb - hodinová sazba**</t>
  </si>
  <si>
    <t>Hodinová sazba 
v EUR bez DPH</t>
  </si>
  <si>
    <t>Cena servisních služeb - paušální sazba fixních nákladů***</t>
  </si>
  <si>
    <t xml:space="preserve">* Jedná se o celkovou cenu za dodávku a montáž Zařízení, vč. všech součástí, příslušenství, nákladů a služeb spojených s touto částí Předmětu plnění, s výjimkou nákladů na Servisní služby dle Cenové nabídky  </t>
  </si>
  <si>
    <t>Cena zařízení v EUR bez DPH</t>
  </si>
  <si>
    <t xml:space="preserve">** Jedná se o hodinovou sazbu přímého výkonu činností, nikoli o položky uvedené v paušální sazbě fixních nákladů. Celkovou cenu konkrétní služby pak tvoří součet skutečně odpracovaných hodin a výše paušálních nákladů, odvozených od délky trvání konkrétní služby </t>
  </si>
  <si>
    <t>Cena pro účely hodnocení nabídek</t>
  </si>
  <si>
    <t>Denní sazba 1 pracovníka
v EUR bez DPH</t>
  </si>
  <si>
    <t xml:space="preserve">Předpokládaný počet dnů za 5 let </t>
  </si>
  <si>
    <t>Cena nákladů životního cyklu (celková nabídková cena pro účely hodnocení nabídek) v EUR bez DPH</t>
  </si>
  <si>
    <t>!!! maximální přípustná hodnota = 1.600.000,- EUR bez DPH</t>
  </si>
  <si>
    <t xml:space="preserve">*** Jedná se o cenu ostatních nákladů (zejm. cestovné, promeškaný čas, náklady na ubytování a stravné apod.) ve vztahu k 1 dni a 1 pracovníkovi na uvedených pracovních pozicích. K součtu s hodinovou sazbou viz výše.  </t>
  </si>
  <si>
    <t xml:space="preserve">TUTO CENU VYPLNÍ ÚČASTNÍK DO KRYCÍHO LISTU NABÍDKY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</si>
</sst>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 applyAlignment="1">
      <alignment vertical="center"/>
    </xf>
    <xf numFmtId="0" fontId="0" fillId="5" borderId="2" xfId="0" applyFill="1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3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0ED5A-EF79-4E03-AAAB-3A1A4A555CDD}">
  <sheetPr>
    <pageSetUpPr fitToPage="1"/>
  </sheetPr>
  <dimension ref="A1:E33"/>
  <sheetViews>
    <sheetView tabSelected="1" zoomScale="85" zoomScaleNormal="85" workbookViewId="0">
      <selection activeCell="E11" sqref="E11"/>
    </sheetView>
  </sheetViews>
  <sheetFormatPr defaultRowHeight="14.4" x14ac:dyDescent="0.3"/>
  <cols>
    <col min="1" max="1" width="63.6640625" customWidth="1"/>
    <col min="2" max="2" width="28.44140625" style="1" customWidth="1"/>
    <col min="3" max="3" width="23.44140625" style="1" customWidth="1"/>
    <col min="4" max="4" width="36.109375" customWidth="1"/>
    <col min="5" max="5" width="43.44140625" style="19" customWidth="1"/>
  </cols>
  <sheetData>
    <row r="1" spans="1:4" x14ac:dyDescent="0.3">
      <c r="A1" s="42" t="s">
        <v>1</v>
      </c>
      <c r="B1" s="3"/>
      <c r="C1" s="3"/>
      <c r="D1" s="3"/>
    </row>
    <row r="2" spans="1:4" x14ac:dyDescent="0.3">
      <c r="A2" s="43"/>
      <c r="B2" s="4"/>
      <c r="C2" s="4"/>
      <c r="D2" s="4"/>
    </row>
    <row r="3" spans="1:4" x14ac:dyDescent="0.3">
      <c r="A3" s="43"/>
      <c r="B3" s="4"/>
      <c r="C3" s="4"/>
      <c r="D3" s="4"/>
    </row>
    <row r="4" spans="1:4" x14ac:dyDescent="0.3">
      <c r="A4" s="43"/>
      <c r="B4" s="4"/>
      <c r="C4" s="4"/>
      <c r="D4" s="4"/>
    </row>
    <row r="5" spans="1:4" x14ac:dyDescent="0.3">
      <c r="A5" s="21" t="s">
        <v>2</v>
      </c>
      <c r="B5" s="22"/>
      <c r="C5" s="22"/>
      <c r="D5" s="23"/>
    </row>
    <row r="6" spans="1:4" x14ac:dyDescent="0.3">
      <c r="A6" s="24"/>
      <c r="B6" s="25"/>
      <c r="C6" s="25"/>
      <c r="D6" s="26"/>
    </row>
    <row r="7" spans="1:4" x14ac:dyDescent="0.3">
      <c r="A7" s="27" t="s">
        <v>4</v>
      </c>
      <c r="B7" s="28"/>
      <c r="C7" s="29"/>
      <c r="D7" s="8" t="s">
        <v>11</v>
      </c>
    </row>
    <row r="8" spans="1:4" x14ac:dyDescent="0.3">
      <c r="A8" s="30"/>
      <c r="B8" s="31"/>
      <c r="C8" s="32"/>
      <c r="D8" s="15" t="s">
        <v>0</v>
      </c>
    </row>
    <row r="9" spans="1:4" x14ac:dyDescent="0.3">
      <c r="A9" s="10"/>
      <c r="B9" s="11"/>
      <c r="C9" s="11"/>
      <c r="D9" s="10"/>
    </row>
    <row r="10" spans="1:4" ht="28.8" x14ac:dyDescent="0.3">
      <c r="A10" s="16" t="s">
        <v>7</v>
      </c>
      <c r="B10" s="12" t="s">
        <v>8</v>
      </c>
      <c r="C10" s="12" t="s">
        <v>3</v>
      </c>
      <c r="D10" s="14" t="s">
        <v>13</v>
      </c>
    </row>
    <row r="11" spans="1:4" x14ac:dyDescent="0.3">
      <c r="A11" s="17" t="s">
        <v>5</v>
      </c>
      <c r="B11" s="15" t="s">
        <v>0</v>
      </c>
      <c r="C11" s="8">
        <v>280</v>
      </c>
      <c r="D11" s="13" t="e">
        <f>B11*C11</f>
        <v>#VALUE!</v>
      </c>
    </row>
    <row r="12" spans="1:4" x14ac:dyDescent="0.3">
      <c r="A12" s="17" t="s">
        <v>6</v>
      </c>
      <c r="B12" s="15" t="s">
        <v>0</v>
      </c>
      <c r="C12" s="8">
        <v>280</v>
      </c>
      <c r="D12" s="13" t="e">
        <f>B12*C12</f>
        <v>#VALUE!</v>
      </c>
    </row>
    <row r="13" spans="1:4" x14ac:dyDescent="0.3">
      <c r="A13" s="33"/>
      <c r="B13" s="34"/>
      <c r="C13" s="34"/>
      <c r="D13" s="35"/>
    </row>
    <row r="14" spans="1:4" x14ac:dyDescent="0.3">
      <c r="A14" s="36"/>
      <c r="B14" s="37"/>
      <c r="C14" s="37"/>
      <c r="D14" s="38"/>
    </row>
    <row r="15" spans="1:4" ht="28.8" x14ac:dyDescent="0.3">
      <c r="A15" s="9" t="s">
        <v>9</v>
      </c>
      <c r="B15" s="12" t="s">
        <v>14</v>
      </c>
      <c r="C15" s="12" t="s">
        <v>15</v>
      </c>
      <c r="D15" s="14" t="s">
        <v>13</v>
      </c>
    </row>
    <row r="16" spans="1:4" x14ac:dyDescent="0.3">
      <c r="A16" s="13"/>
      <c r="B16" s="15" t="s">
        <v>0</v>
      </c>
      <c r="C16" s="8">
        <v>35</v>
      </c>
      <c r="D16" s="13" t="e">
        <f>B16*C16</f>
        <v>#VALUE!</v>
      </c>
    </row>
    <row r="17" spans="1:5" x14ac:dyDescent="0.3">
      <c r="A17" s="13"/>
      <c r="B17" s="15" t="s">
        <v>0</v>
      </c>
      <c r="C17" s="8">
        <v>35</v>
      </c>
      <c r="D17" s="13" t="e">
        <f>B17*C17</f>
        <v>#VALUE!</v>
      </c>
    </row>
    <row r="18" spans="1:5" x14ac:dyDescent="0.3">
      <c r="A18" s="10"/>
      <c r="B18" s="11"/>
      <c r="C18" s="11"/>
      <c r="D18" s="10"/>
    </row>
    <row r="19" spans="1:5" ht="28.8" x14ac:dyDescent="0.3">
      <c r="A19" s="39" t="s">
        <v>16</v>
      </c>
      <c r="B19" s="40"/>
      <c r="C19" s="41"/>
      <c r="D19" s="18" t="e">
        <f>D8+D11+D12+D16+D17</f>
        <v>#VALUE!</v>
      </c>
      <c r="E19" s="46" t="s">
        <v>19</v>
      </c>
    </row>
    <row r="20" spans="1:5" ht="25.8" customHeight="1" x14ac:dyDescent="0.3">
      <c r="A20" s="44"/>
      <c r="B20" s="44"/>
      <c r="C20" s="44"/>
      <c r="D20" s="45"/>
      <c r="E20" s="20" t="s">
        <v>17</v>
      </c>
    </row>
    <row r="21" spans="1:5" ht="25.8" customHeight="1" x14ac:dyDescent="0.3">
      <c r="A21" s="44"/>
      <c r="B21" s="44"/>
      <c r="C21" s="44"/>
      <c r="D21" s="45"/>
      <c r="E21" s="20"/>
    </row>
    <row r="23" spans="1:5" x14ac:dyDescent="0.3">
      <c r="A23" t="s">
        <v>10</v>
      </c>
    </row>
    <row r="25" spans="1:5" x14ac:dyDescent="0.3">
      <c r="A25" t="s">
        <v>12</v>
      </c>
    </row>
    <row r="26" spans="1:5" x14ac:dyDescent="0.3">
      <c r="B26" s="7"/>
      <c r="C26" s="7"/>
      <c r="D26" s="2"/>
    </row>
    <row r="27" spans="1:5" x14ac:dyDescent="0.3">
      <c r="A27" t="s">
        <v>18</v>
      </c>
      <c r="B27" s="7"/>
      <c r="C27" s="7"/>
      <c r="D27" s="2"/>
    </row>
    <row r="28" spans="1:5" x14ac:dyDescent="0.3">
      <c r="B28" s="4"/>
      <c r="C28" s="4"/>
      <c r="D28" s="5"/>
    </row>
    <row r="29" spans="1:5" x14ac:dyDescent="0.3">
      <c r="B29" s="7"/>
      <c r="C29" s="7"/>
      <c r="D29" s="6"/>
    </row>
    <row r="30" spans="1:5" x14ac:dyDescent="0.3">
      <c r="B30" s="7"/>
      <c r="C30" s="7"/>
      <c r="D30" s="6"/>
    </row>
    <row r="31" spans="1:5" x14ac:dyDescent="0.3">
      <c r="B31" s="7"/>
      <c r="C31" s="7"/>
      <c r="D31" s="6"/>
    </row>
    <row r="32" spans="1:5" x14ac:dyDescent="0.3">
      <c r="B32" s="7"/>
      <c r="C32" s="7"/>
      <c r="D32" s="6"/>
    </row>
    <row r="33" spans="2:4" x14ac:dyDescent="0.3">
      <c r="B33" s="7"/>
      <c r="C33" s="7"/>
      <c r="D33" s="6"/>
    </row>
  </sheetData>
  <mergeCells count="5">
    <mergeCell ref="A5:D6"/>
    <mergeCell ref="A7:C8"/>
    <mergeCell ref="A13:D14"/>
    <mergeCell ref="A19:C19"/>
    <mergeCell ref="A1:A4"/>
  </mergeCells>
  <pageMargins left="0.7" right="0.7" top="0.75" bottom="0.75" header="0.3" footer="0.3"/>
  <pageSetup scale="4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>Mattoni 1873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Dudek Radim</dc:creator>
  <cp:lastModifiedBy>Jakub Grafnetter</cp:lastModifiedBy>
  <cp:lastPrinted>2023-10-20T14:06:48Z</cp:lastPrinted>
  <dcterms:created xsi:type="dcterms:W3CDTF">2023-10-04T07:20:49Z</dcterms:created>
  <dcterms:modified xsi:type="dcterms:W3CDTF">2023-10-20T15:40:52Z</dcterms:modified>
</cp:coreProperties>
</file>