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9200" windowHeight="6930"/>
  </bookViews>
  <sheets>
    <sheet name="Jizerky pro Vá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7" i="1"/>
  <c r="H7" i="1" s="1"/>
  <c r="F8" i="1"/>
  <c r="H8" i="1" s="1"/>
  <c r="F9" i="1"/>
  <c r="G9" i="1" s="1"/>
  <c r="F10" i="1"/>
  <c r="G10" i="1" s="1"/>
  <c r="F11" i="1"/>
  <c r="H11" i="1" s="1"/>
  <c r="F12" i="1"/>
  <c r="H12" i="1" s="1"/>
  <c r="F13" i="1"/>
  <c r="H13" i="1" s="1"/>
  <c r="F14" i="1"/>
  <c r="G14" i="1" s="1"/>
  <c r="G13" i="1" l="1"/>
  <c r="H15" i="1"/>
  <c r="G12" i="1"/>
  <c r="G8" i="1"/>
  <c r="H9" i="1"/>
  <c r="G11" i="1"/>
  <c r="G7" i="1"/>
  <c r="H14" i="1"/>
  <c r="H10" i="1"/>
  <c r="F6" i="1"/>
  <c r="G6" i="1" l="1"/>
  <c r="H6" i="1"/>
  <c r="F16" i="1"/>
  <c r="H16" i="1" l="1"/>
  <c r="G16" i="1"/>
</calcChain>
</file>

<file path=xl/sharedStrings.xml><?xml version="1.0" encoding="utf-8"?>
<sst xmlns="http://schemas.openxmlformats.org/spreadsheetml/2006/main" count="30" uniqueCount="22">
  <si>
    <t>Název položky - popis</t>
  </si>
  <si>
    <t>MJ</t>
  </si>
  <si>
    <t>Množství</t>
  </si>
  <si>
    <t>J. cena CZK</t>
  </si>
  <si>
    <t>Cena celkem bez DPH</t>
  </si>
  <si>
    <t>DPH 21 %</t>
  </si>
  <si>
    <t>Poř. číslo</t>
  </si>
  <si>
    <t>Cena celkem včetně DPH</t>
  </si>
  <si>
    <t>ks</t>
  </si>
  <si>
    <t>kpl</t>
  </si>
  <si>
    <t>CELKEM</t>
  </si>
  <si>
    <t>Doprava</t>
  </si>
  <si>
    <t>Fitness stroj "Surfovací zařízení a procvičování pasu"</t>
  </si>
  <si>
    <t>Fitness stroj "Elipsovité zařízení"</t>
  </si>
  <si>
    <t>Fitness stroj "Jezdecké zařízení"</t>
  </si>
  <si>
    <t>Solární lavička</t>
  </si>
  <si>
    <t>Provozní řád a návod na cvičení</t>
  </si>
  <si>
    <t>Betonáž všech prvků</t>
  </si>
  <si>
    <t>Workoutová sestava do prostoru 8,5x8,5 m + šikmé stálky</t>
  </si>
  <si>
    <t>Workoutová sestava do prostoru 8,5x9 m včetně kruhů</t>
  </si>
  <si>
    <t>Instalace všech prvků včezně výkopů pro betonové patky</t>
  </si>
  <si>
    <t>Nabídkový rozpočet na VZMR "Rozšíření nabídky sportovních aktivit v Lesoparku Na Sluneční"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</si>
</sst>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sqref="A1:H4"/>
    </sheetView>
  </sheetViews>
  <sheetFormatPr defaultRowHeight="14.5" x14ac:dyDescent="0.35"/>
  <cols>
    <col min="1" max="1" width="9.90625" customWidth="1"/>
    <col min="2" max="2" width="72.90625" customWidth="1"/>
    <col min="3" max="3" width="4" customWidth="1"/>
    <col min="5" max="5" width="10.36328125" customWidth="1"/>
    <col min="6" max="6" width="20.54296875" customWidth="1"/>
    <col min="7" max="7" width="15.36328125" customWidth="1"/>
    <col min="8" max="8" width="25.453125" customWidth="1"/>
  </cols>
  <sheetData>
    <row r="1" spans="1:8" x14ac:dyDescent="0.35">
      <c r="A1" s="16" t="s">
        <v>21</v>
      </c>
      <c r="B1" s="16"/>
      <c r="C1" s="16"/>
      <c r="D1" s="16"/>
      <c r="E1" s="16"/>
      <c r="F1" s="16"/>
      <c r="G1" s="16"/>
      <c r="H1" s="16"/>
    </row>
    <row r="2" spans="1:8" x14ac:dyDescent="0.35">
      <c r="A2" s="16"/>
      <c r="B2" s="16"/>
      <c r="C2" s="16"/>
      <c r="D2" s="16"/>
      <c r="E2" s="16"/>
      <c r="F2" s="16"/>
      <c r="G2" s="16"/>
      <c r="H2" s="16"/>
    </row>
    <row r="3" spans="1:8" x14ac:dyDescent="0.35">
      <c r="A3" s="16"/>
      <c r="B3" s="16"/>
      <c r="C3" s="16"/>
      <c r="D3" s="16"/>
      <c r="E3" s="16"/>
      <c r="F3" s="16"/>
      <c r="G3" s="16"/>
      <c r="H3" s="16"/>
    </row>
    <row r="4" spans="1:8" ht="15" thickBot="1" x14ac:dyDescent="0.4">
      <c r="A4" s="17"/>
      <c r="B4" s="17"/>
      <c r="C4" s="17"/>
      <c r="D4" s="17"/>
      <c r="E4" s="17"/>
      <c r="F4" s="17"/>
      <c r="G4" s="17"/>
      <c r="H4" s="17"/>
    </row>
    <row r="5" spans="1:8" ht="15" thickBot="1" x14ac:dyDescent="0.4">
      <c r="A5" s="13" t="s">
        <v>6</v>
      </c>
      <c r="B5" s="14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5" t="s">
        <v>7</v>
      </c>
    </row>
    <row r="6" spans="1:8" x14ac:dyDescent="0.35">
      <c r="A6" s="9">
        <v>1</v>
      </c>
      <c r="B6" s="10" t="s">
        <v>19</v>
      </c>
      <c r="C6" s="10" t="s">
        <v>9</v>
      </c>
      <c r="D6" s="10">
        <v>1</v>
      </c>
      <c r="E6" s="11"/>
      <c r="F6" s="11">
        <f t="shared" ref="F6" si="0">E6*D6</f>
        <v>0</v>
      </c>
      <c r="G6" s="11">
        <f>(F6/100)*21</f>
        <v>0</v>
      </c>
      <c r="H6" s="12">
        <f>F6*1.21</f>
        <v>0</v>
      </c>
    </row>
    <row r="7" spans="1:8" x14ac:dyDescent="0.35">
      <c r="A7" s="2">
        <v>2</v>
      </c>
      <c r="B7" s="1" t="s">
        <v>18</v>
      </c>
      <c r="C7" s="1" t="s">
        <v>9</v>
      </c>
      <c r="D7" s="1">
        <v>1</v>
      </c>
      <c r="E7" s="11"/>
      <c r="F7" s="11">
        <f t="shared" ref="F7:F14" si="1">E7*D7</f>
        <v>0</v>
      </c>
      <c r="G7" s="11">
        <f t="shared" ref="G7:G14" si="2">(F7/100)*21</f>
        <v>0</v>
      </c>
      <c r="H7" s="12">
        <f t="shared" ref="H7:H14" si="3">F7*1.21</f>
        <v>0</v>
      </c>
    </row>
    <row r="8" spans="1:8" x14ac:dyDescent="0.35">
      <c r="A8" s="2">
        <v>3</v>
      </c>
      <c r="B8" s="1" t="s">
        <v>12</v>
      </c>
      <c r="C8" s="1" t="s">
        <v>8</v>
      </c>
      <c r="D8" s="1">
        <v>1</v>
      </c>
      <c r="E8" s="11"/>
      <c r="F8" s="11">
        <f t="shared" si="1"/>
        <v>0</v>
      </c>
      <c r="G8" s="11">
        <f t="shared" si="2"/>
        <v>0</v>
      </c>
      <c r="H8" s="12">
        <f t="shared" si="3"/>
        <v>0</v>
      </c>
    </row>
    <row r="9" spans="1:8" x14ac:dyDescent="0.35">
      <c r="A9" s="2">
        <v>4</v>
      </c>
      <c r="B9" s="1" t="s">
        <v>13</v>
      </c>
      <c r="C9" s="1" t="s">
        <v>8</v>
      </c>
      <c r="D9" s="1">
        <v>1</v>
      </c>
      <c r="E9" s="11"/>
      <c r="F9" s="11">
        <f t="shared" si="1"/>
        <v>0</v>
      </c>
      <c r="G9" s="11">
        <f t="shared" si="2"/>
        <v>0</v>
      </c>
      <c r="H9" s="12">
        <f t="shared" si="3"/>
        <v>0</v>
      </c>
    </row>
    <row r="10" spans="1:8" x14ac:dyDescent="0.35">
      <c r="A10" s="2">
        <v>5</v>
      </c>
      <c r="B10" s="1" t="s">
        <v>14</v>
      </c>
      <c r="C10" s="1" t="s">
        <v>8</v>
      </c>
      <c r="D10" s="1">
        <v>1</v>
      </c>
      <c r="E10" s="11"/>
      <c r="F10" s="11">
        <f t="shared" si="1"/>
        <v>0</v>
      </c>
      <c r="G10" s="11">
        <f t="shared" si="2"/>
        <v>0</v>
      </c>
      <c r="H10" s="12">
        <f t="shared" si="3"/>
        <v>0</v>
      </c>
    </row>
    <row r="11" spans="1:8" x14ac:dyDescent="0.35">
      <c r="A11" s="2">
        <v>6</v>
      </c>
      <c r="B11" s="1" t="s">
        <v>15</v>
      </c>
      <c r="C11" s="1" t="s">
        <v>8</v>
      </c>
      <c r="D11" s="1">
        <v>1</v>
      </c>
      <c r="E11" s="11"/>
      <c r="F11" s="11">
        <f t="shared" si="1"/>
        <v>0</v>
      </c>
      <c r="G11" s="11">
        <f t="shared" si="2"/>
        <v>0</v>
      </c>
      <c r="H11" s="12">
        <f t="shared" si="3"/>
        <v>0</v>
      </c>
    </row>
    <row r="12" spans="1:8" x14ac:dyDescent="0.35">
      <c r="A12" s="2">
        <v>7</v>
      </c>
      <c r="B12" s="1" t="s">
        <v>16</v>
      </c>
      <c r="C12" s="1" t="s">
        <v>8</v>
      </c>
      <c r="D12" s="1">
        <v>1</v>
      </c>
      <c r="E12" s="11"/>
      <c r="F12" s="11">
        <f t="shared" si="1"/>
        <v>0</v>
      </c>
      <c r="G12" s="11">
        <f t="shared" si="2"/>
        <v>0</v>
      </c>
      <c r="H12" s="12">
        <f t="shared" si="3"/>
        <v>0</v>
      </c>
    </row>
    <row r="13" spans="1:8" x14ac:dyDescent="0.35">
      <c r="A13" s="2">
        <v>8</v>
      </c>
      <c r="B13" s="1" t="s">
        <v>20</v>
      </c>
      <c r="C13" s="1" t="s">
        <v>9</v>
      </c>
      <c r="D13" s="1">
        <v>1</v>
      </c>
      <c r="E13" s="11"/>
      <c r="F13" s="11">
        <f t="shared" si="1"/>
        <v>0</v>
      </c>
      <c r="G13" s="11">
        <f t="shared" si="2"/>
        <v>0</v>
      </c>
      <c r="H13" s="12">
        <f t="shared" si="3"/>
        <v>0</v>
      </c>
    </row>
    <row r="14" spans="1:8" x14ac:dyDescent="0.35">
      <c r="A14" s="2">
        <v>9</v>
      </c>
      <c r="B14" s="1" t="s">
        <v>17</v>
      </c>
      <c r="C14" s="1" t="s">
        <v>9</v>
      </c>
      <c r="D14" s="1">
        <v>1</v>
      </c>
      <c r="E14" s="11"/>
      <c r="F14" s="11">
        <f t="shared" si="1"/>
        <v>0</v>
      </c>
      <c r="G14" s="11">
        <f t="shared" si="2"/>
        <v>0</v>
      </c>
      <c r="H14" s="12">
        <f t="shared" si="3"/>
        <v>0</v>
      </c>
    </row>
    <row r="15" spans="1:8" ht="15" thickBot="1" x14ac:dyDescent="0.4">
      <c r="A15" s="2">
        <v>10</v>
      </c>
      <c r="B15" s="1" t="s">
        <v>11</v>
      </c>
      <c r="C15" s="1" t="s">
        <v>9</v>
      </c>
      <c r="D15" s="1">
        <v>1</v>
      </c>
      <c r="E15" s="11"/>
      <c r="F15" s="11">
        <f t="shared" ref="F15" si="4">E15*D15</f>
        <v>0</v>
      </c>
      <c r="G15" s="11">
        <f t="shared" ref="G15" si="5">(F15/100)*21</f>
        <v>0</v>
      </c>
      <c r="H15" s="12">
        <f t="shared" ref="H15" si="6">F15*1.21</f>
        <v>0</v>
      </c>
    </row>
    <row r="16" spans="1:8" ht="21.5" thickBot="1" x14ac:dyDescent="0.55000000000000004">
      <c r="A16" s="3"/>
      <c r="B16" s="4" t="s">
        <v>10</v>
      </c>
      <c r="C16" s="5"/>
      <c r="D16" s="5"/>
      <c r="E16" s="6"/>
      <c r="F16" s="7">
        <f>SUM(F6:F15)</f>
        <v>0</v>
      </c>
      <c r="G16" s="7">
        <f>SUM(G6:G15)</f>
        <v>0</v>
      </c>
      <c r="H16" s="8">
        <f>SUM(H6:H15)</f>
        <v>0</v>
      </c>
    </row>
  </sheetData>
  <mergeCells count="1">
    <mergeCell ref="A1:H4"/>
  </mergeCells>
  <pageMargins left="0.25" right="0.25" top="0.75" bottom="0.75" header="0.3" footer="0.3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Jizerky pro Vás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2025-10-21T13:00:56Z</dcterms:created>
  <dcterms:modified xsi:type="dcterms:W3CDTF">2025-10-24T10:13:41Z</dcterms:modified>
</cp:coreProperties>
</file>