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uKData\Projekty_vstup\23-093-Libesice_MS(ZjPR)\ZD+VZ\ZD\CD\ZD 2 DPS+soupis prací\Soupis prací\"/>
    </mc:Choice>
  </mc:AlternateContent>
  <xr:revisionPtr revIDLastSave="0" documentId="13_ncr:1_{4DDE7AA5-8735-430F-A715-DAEFA4EAFF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EC" sheetId="4" r:id="rId1"/>
  </sheets>
  <definedNames>
    <definedName name="_xlnm._FilterDatabase" localSheetId="0">SPEC!$C$1:$C$6</definedName>
    <definedName name="IS" localSheetId="0">#REF!</definedName>
    <definedName name="IS">#REF!</definedName>
    <definedName name="NaVedomi" localSheetId="0">#REF!</definedName>
    <definedName name="NaVedomi">#REF!</definedName>
    <definedName name="Objekty" localSheetId="0">#REF!</definedName>
    <definedName name="Objekty">#REF!</definedName>
    <definedName name="_xlnm.Print_Area" localSheetId="0">SPEC!$A$1:$H$13</definedName>
    <definedName name="OUD" localSheetId="0">#REF!</definedName>
    <definedName name="OUD">#REF!</definedName>
    <definedName name="Predmet" localSheetId="0">#REF!</definedName>
    <definedName name="Predmet">#REF!</definedName>
    <definedName name="Prilohy" localSheetId="0">#REF!</definedName>
    <definedName name="Prilohy">#REF!</definedName>
    <definedName name="Print_Area_0" localSheetId="0">SPEC!$A$6:$H$12</definedName>
    <definedName name="PS" localSheetId="0">#REF!</definedName>
    <definedName name="PS">#REF!</definedName>
    <definedName name="ZPRACOVATEL" localSheetId="0">#REF!</definedName>
    <definedName name="ZPRACOVATEL">#REF!</definedName>
    <definedName name="Zprava" localSheetId="0">#REF!</definedName>
    <definedName name="Zprava">#REF!</definedName>
  </definedNames>
  <calcPr calcId="191029"/>
</workbook>
</file>

<file path=xl/calcChain.xml><?xml version="1.0" encoding="utf-8"?>
<calcChain xmlns="http://schemas.openxmlformats.org/spreadsheetml/2006/main">
  <c r="G11" i="4" l="1"/>
  <c r="G12" i="4"/>
  <c r="G9" i="4"/>
  <c r="G8" i="4"/>
  <c r="G13" i="4" l="1"/>
</calcChain>
</file>

<file path=xl/sharedStrings.xml><?xml version="1.0" encoding="utf-8"?>
<sst xmlns="http://schemas.openxmlformats.org/spreadsheetml/2006/main" count="35" uniqueCount="33">
  <si>
    <t>Název akce:</t>
  </si>
  <si>
    <t>Dokument:</t>
  </si>
  <si>
    <t>Profese:</t>
  </si>
  <si>
    <t>Prostorová akustika</t>
  </si>
  <si>
    <t>Stupeň dokumentace:</t>
  </si>
  <si>
    <t>Technické specifikace, technické a uživatelské standardy stavby, podrobný popis položky</t>
  </si>
  <si>
    <t>MDD-Z</t>
  </si>
  <si>
    <t xml:space="preserve">měření doby dozvuku - závěrečné </t>
  </si>
  <si>
    <t>Čís. položky</t>
  </si>
  <si>
    <t>kód položky</t>
  </si>
  <si>
    <t>Název položky</t>
  </si>
  <si>
    <t>Počet měr. jednotek</t>
  </si>
  <si>
    <t>Měrná jednotka</t>
  </si>
  <si>
    <t>Jednotková cena v Kč</t>
  </si>
  <si>
    <t>Celková              cena v Kč</t>
  </si>
  <si>
    <t>celková cena bez DPH</t>
  </si>
  <si>
    <t>ks</t>
  </si>
  <si>
    <t>studie</t>
  </si>
  <si>
    <t>MDD-E</t>
  </si>
  <si>
    <t xml:space="preserve">měření doby dozvuku - etapové 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</si>
  <si>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</si>
  <si>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RAP-S</t>
  </si>
  <si>
    <t>RAP-N</t>
  </si>
  <si>
    <t>D+M - Rastrový akustický podhled - širokopásmový</t>
  </si>
  <si>
    <t>D+M - Rastrový akustický podhled - nízkofrekvenční</t>
  </si>
  <si>
    <t>jedná se o etapové měření doby dozvuku dle normy ČSN EN ISO 3382-1 řešených prostor; součástí měření je také vyhodnocení a protokolární zpracování výsledků</t>
  </si>
  <si>
    <t>jedná se o závěrečné měření doby dozvuku dle normy ČSN EN ISO 3382-1 řešených prostor; součástí měření je také vyhodnocení a protokolární zpracování výsledků</t>
  </si>
  <si>
    <t>23-03-34 - MŠ Liběšice</t>
  </si>
  <si>
    <t>Akustické podhledy</t>
  </si>
  <si>
    <t>Akustická měření</t>
  </si>
  <si>
    <t>Jedná se o širokopásmově pohltivý rastrový podhled s kazetami s jádrem ze skelné vlny o formátu 600x600 mm; tloušťka podhledové kazety je 15 mm; lícový povrch kazet je tvořen unikátní vrstvou s možností údržby formou denního stírání prachu/vysávání a týdenního čištění za mokra; rubová strana kazet je pokryta skelnou tkaninou; hrany kazet jsou natřeny; jedná se o podhledový systém s viditelným nosným roštem; kazety jsou plně demontovatelné; svěšení akustického podhledu od nosného stropu 300mm; na podhledové kazety je dále umístěna přídavná absorpční vložka tloušťky 50 mm formátu 600×600 mm zabalená v mikroperforované PE folii; uvažovaný činitel zvukové pohltivosti podhledu při skladebné tloušťce 300 mm v oktávových pásmech je: 125 Hz – α ÷ 0,50; 250 Hz - α ÷ 0,85; 500 Hz - α ÷ 0,95; 1 kHz - α ÷ 0,80; 2 kHz - α ÷ 0,9; 4 kHz - α ÷ 0,9; celková skladebná tloušťka podhledu je cca 300 mm; povrchová úprava kazet v bílé barvě; požadavky PBŘ: třída reakce na oheň: A2-s1, d0;</t>
  </si>
  <si>
    <t>Jedná se o akustický rastrový podhled se sníženou pohltivostí s kazetami s jádrem ze skelné vlny o formátu 600x600 mm; tloušťka podhledové kazety je 15 mm; lícový povrch kazet je tvořen unikátní vrstvou s možností údržby formou denního stírání prachu/vysávání a týdenního čištění za mokra; rubová strana kazet je pokryta skelnou tkaninou; hrany kazet jsou natřeny; jedná se o podhledový systém s viditelným nosným roštem; kazety jsou plně demontovatelné; svěšení akustického podhledu od nosného stropu 300mm; na podhledové kazety je dále umístěna přídavná absorpční vložka tloušťky 50 mm formátu 600×600 mm zabalená v mikroperforované PE folii; uvažovaný činitel zvukové pohltivosti podhledu při skladebné tloušťce 300 mm v oktávových pásmech je: 125 Hz – α ÷ 0,55; 250 Hz - α ÷ 0,35; 500 Hz - α ÷ 0,30; 1 kHz - α ÷ 0,45; 2 kHz - α ÷ 0,25; 4 kHz - α ÷ 0,20; celková skladebná tloušťka podhledu je cca 300 mm; povrchová úprava kazet v bílé barvě; požadavky PBŘ: třída reakce na oheň: A2-s1, d0;</t>
  </si>
  <si>
    <t>Tab1 - výkaz výměr a specifikace akustických prvků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</si>
</sst>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\-"/>
    <numFmt numFmtId="165" formatCode="#,##0\ &quot;Kč&quot;"/>
    <numFmt numFmtId="167" formatCode="#,##0.0"/>
    <numFmt numFmtId="168" formatCode="_ &quot;Fr.&quot;\ * #,##0_ ;_ &quot;Fr.&quot;\ * \-#,##0_ ;_ &quot;Fr.&quot;\ * &quot;-&quot;_ ;_ @_ "/>
    <numFmt numFmtId="169" formatCode="_ * #,##0_ ;_ * \-#,##0_ ;_ * &quot;-&quot;_ ;_ @_ "/>
    <numFmt numFmtId="170" formatCode="_ &quot;Fr.&quot;\ * #,##0.00_ ;_ &quot;Fr.&quot;\ * \-#,##0.00_ ;_ &quot;Fr.&quot;\ * &quot;-&quot;??_ ;_ @_ "/>
    <numFmt numFmtId="171" formatCode="_ * #,##0.00_ ;_ * \-#,##0.00_ ;_ * &quot;-&quot;??_ ;_ @_ "/>
  </numFmts>
  <fonts count="25" x14ac:knownFonts="1">
    <font>
      <sz val="12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Arial CE"/>
      <family val="2"/>
      <charset val="238"/>
    </font>
    <font>
      <b/>
      <sz val="11"/>
      <name val="Calibri"/>
      <family val="2"/>
      <charset val="238"/>
      <scheme val="minor"/>
    </font>
    <font>
      <sz val="8"/>
      <name val="Times New Roman CE"/>
      <family val="1"/>
      <charset val="238"/>
    </font>
    <font>
      <sz val="12"/>
      <name val="Times New Roman CE"/>
      <charset val="238"/>
    </font>
    <font>
      <vertAlign val="superscript"/>
      <sz val="11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</font>
    <font>
      <i/>
      <sz val="16"/>
      <color rgb="FFFF0000"/>
      <name val="Calibri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24"/>
      <name val="Tahoma"/>
      <family val="2"/>
      <charset val="238"/>
    </font>
    <font>
      <sz val="14"/>
      <name val="Tahoma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27"/>
        <bgColor indexed="26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" fillId="0" borderId="0"/>
    <xf numFmtId="0" fontId="2" fillId="0" borderId="0"/>
    <xf numFmtId="49" fontId="8" fillId="0" borderId="0" applyBorder="0" applyProtection="0">
      <alignment horizontal="center"/>
    </xf>
    <xf numFmtId="0" fontId="11" fillId="0" borderId="0"/>
    <xf numFmtId="0" fontId="11" fillId="0" borderId="0"/>
    <xf numFmtId="16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6" fillId="0" borderId="0"/>
    <xf numFmtId="0" fontId="17" fillId="0" borderId="0"/>
    <xf numFmtId="0" fontId="15" fillId="0" borderId="0" applyNumberFormat="0" applyFill="0" applyBorder="0" applyAlignment="0" applyProtection="0"/>
    <xf numFmtId="0" fontId="18" fillId="0" borderId="0"/>
    <xf numFmtId="0" fontId="2" fillId="0" borderId="0"/>
    <xf numFmtId="0" fontId="19" fillId="5" borderId="0">
      <alignment horizontal="left"/>
    </xf>
    <xf numFmtId="0" fontId="20" fillId="6" borderId="0"/>
    <xf numFmtId="0" fontId="15" fillId="0" borderId="0" applyProtection="0"/>
    <xf numFmtId="0" fontId="19" fillId="0" borderId="0"/>
    <xf numFmtId="167" fontId="21" fillId="0" borderId="2">
      <alignment horizontal="right" vertical="center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5" fillId="0" borderId="0"/>
    <xf numFmtId="0" fontId="2" fillId="0" borderId="0"/>
    <xf numFmtId="0" fontId="22" fillId="0" borderId="0"/>
    <xf numFmtId="0" fontId="1" fillId="0" borderId="0" applyNumberFormat="0" applyFill="0" applyBorder="0" applyAlignment="0" applyProtection="0"/>
    <xf numFmtId="0" fontId="1" fillId="0" borderId="0" applyProtection="0"/>
    <xf numFmtId="0" fontId="23" fillId="7" borderId="0">
      <alignment horizontal="left"/>
    </xf>
    <xf numFmtId="0" fontId="24" fillId="7" borderId="0"/>
    <xf numFmtId="0" fontId="23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/>
    </xf>
    <xf numFmtId="0" fontId="0" fillId="0" borderId="0" xfId="0" applyAlignment="1">
      <alignment vertical="center"/>
    </xf>
    <xf numFmtId="0" fontId="3" fillId="0" borderId="0" xfId="1" applyFont="1" applyAlignment="1">
      <alignment vertical="top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5" fillId="0" borderId="0" xfId="1" applyFont="1" applyAlignment="1">
      <alignment horizontal="justify" vertical="center"/>
    </xf>
    <xf numFmtId="0" fontId="3" fillId="2" borderId="2" xfId="1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3" fillId="3" borderId="2" xfId="1" applyFont="1" applyFill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top"/>
    </xf>
    <xf numFmtId="0" fontId="3" fillId="0" borderId="6" xfId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horizontal="right" vertical="center" indent="1"/>
    </xf>
    <xf numFmtId="0" fontId="6" fillId="0" borderId="0" xfId="1" applyFont="1" applyAlignment="1">
      <alignment horizontal="right" vertical="center" indent="1"/>
    </xf>
    <xf numFmtId="0" fontId="3" fillId="0" borderId="2" xfId="4" applyFont="1" applyBorder="1" applyAlignment="1">
      <alignment horizontal="left" vertical="center" wrapText="1"/>
    </xf>
    <xf numFmtId="0" fontId="9" fillId="0" borderId="2" xfId="4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justify" vertical="top"/>
    </xf>
    <xf numFmtId="165" fontId="9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justify" vertical="top" wrapText="1"/>
    </xf>
    <xf numFmtId="49" fontId="3" fillId="0" borderId="2" xfId="0" applyNumberFormat="1" applyFont="1" applyBorder="1" applyAlignment="1">
      <alignment horizontal="justify" vertical="top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2" applyFont="1" applyAlignment="1">
      <alignment vertical="center"/>
    </xf>
    <xf numFmtId="0" fontId="7" fillId="0" borderId="8" xfId="5" applyFont="1" applyBorder="1" applyAlignment="1">
      <alignment horizontal="justify" vertical="top" wrapText="1"/>
    </xf>
    <xf numFmtId="0" fontId="3" fillId="0" borderId="2" xfId="2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6" fillId="0" borderId="1" xfId="1" applyFont="1" applyBorder="1" applyAlignment="1">
      <alignment horizontal="left" vertical="center" indent="1"/>
    </xf>
    <xf numFmtId="0" fontId="6" fillId="0" borderId="0" xfId="1" applyFont="1" applyAlignment="1">
      <alignment horizontal="left" vertical="center" inden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 vertical="center" indent="1"/>
    </xf>
    <xf numFmtId="0" fontId="4" fillId="0" borderId="5" xfId="1" applyFont="1" applyBorder="1" applyAlignment="1">
      <alignment horizontal="right" vertical="center" indent="1"/>
    </xf>
    <xf numFmtId="0" fontId="6" fillId="0" borderId="0" xfId="1" applyFont="1" applyAlignment="1">
      <alignment horizontal="right" vertical="center" indent="1"/>
    </xf>
    <xf numFmtId="0" fontId="6" fillId="0" borderId="5" xfId="1" applyFont="1" applyBorder="1" applyAlignment="1">
      <alignment horizontal="right" vertical="center" inden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4" fontId="7" fillId="8" borderId="8" xfId="0" applyNumberFormat="1" applyFont="1" applyFill="1" applyBorder="1" applyAlignment="1" applyProtection="1">
      <alignment vertical="center"/>
      <protection locked="0"/>
    </xf>
  </cellXfs>
  <cellStyles count="29">
    <cellStyle name="CisloOddilu" xfId="3" xr:uid="{00000000-0005-0000-0000-000000000000}"/>
    <cellStyle name="Dezimal [0]_Tabelle1" xfId="6" xr:uid="{1D0F86AD-5B84-4677-AA38-5C517C0F1816}"/>
    <cellStyle name="Dezimal_Tabelle1" xfId="7" xr:uid="{9E8F5DE9-218F-48F1-8F27-7FB1A8E8B7DC}"/>
    <cellStyle name="Firma" xfId="8" xr:uid="{8208CE2D-D2E9-4DAD-97E2-F50E663A1FFB}"/>
    <cellStyle name="Firma 2" xfId="22" xr:uid="{A6EF3882-92DE-40E1-8773-E4793BB719A1}"/>
    <cellStyle name="Hlavní nadpis" xfId="9" xr:uid="{88442146-1EFE-4DFD-8457-0D9402396F27}"/>
    <cellStyle name="normal" xfId="10" xr:uid="{8A9B8AAD-D58D-4B2A-9F2C-D20E094F7B67}"/>
    <cellStyle name="normal 2" xfId="23" xr:uid="{0FA53D61-B41A-40B7-8DBD-AACB7C0A76F7}"/>
    <cellStyle name="Normální" xfId="0" builtinId="0"/>
    <cellStyle name="Normální 2" xfId="21" xr:uid="{2BE89767-9A8F-49C4-99BA-DB39C1D19DDF}"/>
    <cellStyle name="Normální 3" xfId="5" xr:uid="{D283A3E3-9B6B-4E4D-BCBE-0A0967B4D91B}"/>
    <cellStyle name="normální_Rozpočet investičních nákladů platí 16,+ specifikace" xfId="4" xr:uid="{3DF25AD2-7CE2-43FC-B912-00546C55AAE3}"/>
    <cellStyle name="normální_Zadávací podklad pro profese" xfId="2" xr:uid="{00000000-0005-0000-0000-000003000000}"/>
    <cellStyle name="Podnadpis" xfId="11" xr:uid="{76BC6C9F-4FD8-4918-8759-365A19166E2D}"/>
    <cellStyle name="Standard_Tabelle1" xfId="12" xr:uid="{74B24579-9ACE-465F-970C-167CBDB93A0A}"/>
    <cellStyle name="Stín+tučně" xfId="13" xr:uid="{89BB998B-F215-4862-9C32-CCFF254C4AE6}"/>
    <cellStyle name="Stín+tučně 2" xfId="25" xr:uid="{8756228E-CD46-400D-AD29-CC80844C64E2}"/>
    <cellStyle name="Stín+tučně+velké písmo" xfId="14" xr:uid="{F9ECF018-9B54-42DE-8CCF-83B3934BB67F}"/>
    <cellStyle name="Stín+tučně+velké písmo 2" xfId="26" xr:uid="{02EDDB57-D88A-4254-A70A-06BA909623B7}"/>
    <cellStyle name="Styl 1" xfId="15" xr:uid="{F4FDD713-BC98-473C-B43C-D6C6E32D3379}"/>
    <cellStyle name="Styl 1 2" xfId="24" xr:uid="{A1AD6E46-F094-4559-BD3E-C704B637BC7D}"/>
    <cellStyle name="TableStyleLight1" xfId="1" xr:uid="{00000000-0005-0000-0000-000004000000}"/>
    <cellStyle name="Tučně" xfId="16" xr:uid="{DCBC1116-EDF9-432B-834E-57E44C2FDF50}"/>
    <cellStyle name="Tučně 2" xfId="27" xr:uid="{A05CC623-569A-4A62-BF3A-8F1202D25685}"/>
    <cellStyle name="TYP ŘÁDKU_4(sloupceJ-L)" xfId="17" xr:uid="{3D0D68CA-192C-47B4-92CC-99203C9CDD57}"/>
    <cellStyle name="Währung [0]_Tabelle1" xfId="18" xr:uid="{6EC526A3-6DC6-4EBA-AF36-ACDB29B895D4}"/>
    <cellStyle name="Währung_Tabelle1" xfId="19" xr:uid="{398CA1E5-C600-4AD8-99A7-EA54846532FD}"/>
    <cellStyle name="základní" xfId="20" xr:uid="{791C0F84-F3EB-4BF8-9CA8-EA1F973E6645}"/>
    <cellStyle name="základní 2" xfId="28" xr:uid="{0348656D-3CD7-447D-B826-600353D4F64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zoomScale="85" zoomScaleNormal="85" zoomScaleSheetLayoutView="40" zoomScalePageLayoutView="55" workbookViewId="0">
      <selection activeCell="G8" sqref="G8"/>
    </sheetView>
  </sheetViews>
  <sheetFormatPr defaultColWidth="8.69921875" defaultRowHeight="15.6" x14ac:dyDescent="0.3"/>
  <cols>
    <col min="1" max="1" width="8.59765625" style="1" customWidth="1"/>
    <col min="2" max="2" width="9.3984375" style="1" customWidth="1"/>
    <col min="3" max="3" width="22.69921875" style="1" customWidth="1"/>
    <col min="4" max="4" width="10.59765625" style="1" customWidth="1"/>
    <col min="5" max="5" width="8.09765625" style="1" customWidth="1"/>
    <col min="6" max="6" width="12.3984375" style="1" customWidth="1"/>
    <col min="7" max="7" width="13.8984375" style="1" customWidth="1"/>
    <col min="8" max="8" width="91.69921875" style="11" customWidth="1"/>
    <col min="9" max="16384" width="8.69921875" style="1"/>
  </cols>
  <sheetData>
    <row r="1" spans="1:8" s="5" customFormat="1" ht="29.25" customHeight="1" x14ac:dyDescent="0.3">
      <c r="A1" s="19"/>
      <c r="B1" s="54" t="s">
        <v>0</v>
      </c>
      <c r="C1" s="55"/>
      <c r="D1" s="47" t="s">
        <v>27</v>
      </c>
      <c r="E1" s="48"/>
      <c r="F1" s="48"/>
      <c r="G1" s="48"/>
      <c r="H1" s="48"/>
    </row>
    <row r="2" spans="1:8" s="5" customFormat="1" ht="29.25" customHeight="1" x14ac:dyDescent="0.3">
      <c r="A2" s="20"/>
      <c r="B2" s="56" t="s">
        <v>1</v>
      </c>
      <c r="C2" s="57"/>
      <c r="D2" s="49" t="s">
        <v>32</v>
      </c>
      <c r="E2" s="50"/>
      <c r="F2" s="50"/>
      <c r="G2" s="50"/>
      <c r="H2" s="50"/>
    </row>
    <row r="3" spans="1:8" s="5" customFormat="1" ht="29.25" customHeight="1" x14ac:dyDescent="0.3">
      <c r="A3" s="20"/>
      <c r="B3" s="56" t="s">
        <v>2</v>
      </c>
      <c r="C3" s="57"/>
      <c r="D3" s="49" t="s">
        <v>3</v>
      </c>
      <c r="E3" s="50"/>
      <c r="F3" s="50"/>
      <c r="G3" s="50"/>
      <c r="H3" s="50"/>
    </row>
    <row r="4" spans="1:8" s="5" customFormat="1" ht="29.25" customHeight="1" x14ac:dyDescent="0.3">
      <c r="A4" s="56" t="s">
        <v>4</v>
      </c>
      <c r="B4" s="56"/>
      <c r="C4" s="57"/>
      <c r="D4" s="49" t="s">
        <v>17</v>
      </c>
      <c r="E4" s="50"/>
      <c r="F4" s="50"/>
      <c r="G4" s="50"/>
      <c r="H4" s="50"/>
    </row>
    <row r="5" spans="1:8" ht="15" customHeight="1" x14ac:dyDescent="0.3">
      <c r="A5" s="4"/>
      <c r="B5" s="4"/>
      <c r="C5" s="3"/>
      <c r="D5" s="3"/>
      <c r="E5" s="3"/>
      <c r="F5" s="3"/>
      <c r="G5" s="3"/>
      <c r="H5" s="9"/>
    </row>
    <row r="6" spans="1:8" s="5" customFormat="1" ht="33.75" customHeight="1" x14ac:dyDescent="0.3">
      <c r="A6" s="7" t="s">
        <v>8</v>
      </c>
      <c r="B6" s="7" t="s">
        <v>9</v>
      </c>
      <c r="C6" s="8" t="s">
        <v>10</v>
      </c>
      <c r="D6" s="7" t="s">
        <v>11</v>
      </c>
      <c r="E6" s="12" t="s">
        <v>12</v>
      </c>
      <c r="F6" s="13" t="s">
        <v>13</v>
      </c>
      <c r="G6" s="14" t="s">
        <v>14</v>
      </c>
      <c r="H6" s="10" t="s">
        <v>5</v>
      </c>
    </row>
    <row r="7" spans="1:8" s="5" customFormat="1" ht="27" customHeight="1" x14ac:dyDescent="0.3">
      <c r="A7" s="58" t="s">
        <v>28</v>
      </c>
      <c r="B7" s="59"/>
      <c r="C7" s="60"/>
      <c r="D7" s="42"/>
      <c r="E7" s="42"/>
      <c r="F7" s="42"/>
      <c r="G7" s="42"/>
      <c r="H7" s="43"/>
    </row>
    <row r="8" spans="1:8" s="5" customFormat="1" ht="141" customHeight="1" x14ac:dyDescent="0.3">
      <c r="A8" s="18">
        <v>1</v>
      </c>
      <c r="B8" s="22" t="s">
        <v>21</v>
      </c>
      <c r="C8" s="21" t="s">
        <v>23</v>
      </c>
      <c r="D8" s="16">
        <v>113.8</v>
      </c>
      <c r="E8" s="16" t="s">
        <v>20</v>
      </c>
      <c r="F8" s="61"/>
      <c r="G8" s="39">
        <f>D8*F8</f>
        <v>0</v>
      </c>
      <c r="H8" s="35" t="s">
        <v>30</v>
      </c>
    </row>
    <row r="9" spans="1:8" s="5" customFormat="1" ht="141" customHeight="1" x14ac:dyDescent="0.3">
      <c r="A9" s="41">
        <v>2</v>
      </c>
      <c r="B9" s="37" t="s">
        <v>22</v>
      </c>
      <c r="C9" s="38" t="s">
        <v>24</v>
      </c>
      <c r="D9" s="41">
        <v>111.5</v>
      </c>
      <c r="E9" s="41" t="s">
        <v>20</v>
      </c>
      <c r="F9" s="61"/>
      <c r="G9" s="40">
        <f t="shared" ref="G9" si="0">D9*F9</f>
        <v>0</v>
      </c>
      <c r="H9" s="35" t="s">
        <v>31</v>
      </c>
    </row>
    <row r="10" spans="1:8" ht="26.25" customHeight="1" x14ac:dyDescent="0.3">
      <c r="A10" s="51" t="s">
        <v>29</v>
      </c>
      <c r="B10" s="52"/>
      <c r="C10" s="53"/>
      <c r="D10" s="23"/>
      <c r="E10" s="23"/>
      <c r="F10" s="61"/>
      <c r="G10" s="39"/>
      <c r="H10" s="30"/>
    </row>
    <row r="11" spans="1:8" s="5" customFormat="1" ht="45" customHeight="1" x14ac:dyDescent="0.3">
      <c r="A11" s="27">
        <v>3</v>
      </c>
      <c r="B11" s="25" t="s">
        <v>18</v>
      </c>
      <c r="C11" s="26" t="s">
        <v>19</v>
      </c>
      <c r="D11" s="36">
        <v>4</v>
      </c>
      <c r="E11" s="24" t="s">
        <v>16</v>
      </c>
      <c r="F11" s="61"/>
      <c r="G11" s="39">
        <f t="shared" ref="G11:G12" si="1">F11*D11</f>
        <v>0</v>
      </c>
      <c r="H11" s="31" t="s">
        <v>25</v>
      </c>
    </row>
    <row r="12" spans="1:8" s="5" customFormat="1" ht="45" customHeight="1" x14ac:dyDescent="0.3">
      <c r="A12" s="27">
        <v>4</v>
      </c>
      <c r="B12" s="25" t="s">
        <v>6</v>
      </c>
      <c r="C12" s="26" t="s">
        <v>7</v>
      </c>
      <c r="D12" s="36">
        <v>4</v>
      </c>
      <c r="E12" s="24" t="s">
        <v>16</v>
      </c>
      <c r="F12" s="61"/>
      <c r="G12" s="39">
        <f t="shared" si="1"/>
        <v>0</v>
      </c>
      <c r="H12" s="31" t="s">
        <v>26</v>
      </c>
    </row>
    <row r="13" spans="1:8" ht="30" customHeight="1" x14ac:dyDescent="0.3">
      <c r="A13" s="6"/>
      <c r="B13" s="2"/>
      <c r="C13" s="2"/>
      <c r="D13" s="44" t="s">
        <v>15</v>
      </c>
      <c r="E13" s="45"/>
      <c r="F13" s="46"/>
      <c r="G13" s="29">
        <f>SUM(G1:G12)</f>
        <v>0</v>
      </c>
      <c r="H13" s="28"/>
    </row>
    <row r="14" spans="1:8" ht="21" customHeight="1" x14ac:dyDescent="0.3">
      <c r="B14" s="6"/>
      <c r="C14" s="2"/>
      <c r="D14" s="2"/>
      <c r="E14" s="2"/>
      <c r="F14" s="2"/>
      <c r="G14" s="2"/>
      <c r="H14" s="15"/>
    </row>
    <row r="15" spans="1:8" x14ac:dyDescent="0.3">
      <c r="C15" s="2"/>
      <c r="D15" s="2"/>
      <c r="E15" s="2"/>
      <c r="F15" s="2"/>
      <c r="G15" s="2"/>
      <c r="H15" s="17"/>
    </row>
    <row r="16" spans="1:8" x14ac:dyDescent="0.3">
      <c r="C16" s="2"/>
      <c r="D16" s="2"/>
      <c r="E16" s="2"/>
      <c r="F16" s="2"/>
      <c r="G16" s="2"/>
      <c r="H16" s="17"/>
    </row>
    <row r="18" spans="2:2" x14ac:dyDescent="0.3">
      <c r="B18" s="34"/>
    </row>
    <row r="19" spans="2:2" x14ac:dyDescent="0.3">
      <c r="B19" s="34"/>
    </row>
    <row r="21" spans="2:2" ht="21" x14ac:dyDescent="0.3">
      <c r="B21" s="32"/>
    </row>
    <row r="22" spans="2:2" ht="21" x14ac:dyDescent="0.3">
      <c r="B22" s="33"/>
    </row>
    <row r="23" spans="2:2" ht="21" x14ac:dyDescent="0.3">
      <c r="B23" s="33"/>
    </row>
    <row r="24" spans="2:2" ht="21" x14ac:dyDescent="0.3">
      <c r="B24" s="33"/>
    </row>
    <row r="25" spans="2:2" ht="21" x14ac:dyDescent="0.3">
      <c r="B25" s="33"/>
    </row>
    <row r="26" spans="2:2" ht="21" x14ac:dyDescent="0.3">
      <c r="B26" s="33"/>
    </row>
  </sheetData>
  <mergeCells count="11">
    <mergeCell ref="A10:C10"/>
    <mergeCell ref="B1:C1"/>
    <mergeCell ref="B2:C2"/>
    <mergeCell ref="B3:C3"/>
    <mergeCell ref="A4:C4"/>
    <mergeCell ref="A7:C7"/>
    <mergeCell ref="D13:F13"/>
    <mergeCell ref="D1:H1"/>
    <mergeCell ref="D2:H2"/>
    <mergeCell ref="D3:H3"/>
    <mergeCell ref="D4:H4"/>
  </mergeCells>
  <phoneticPr fontId="10" type="noConversion"/>
  <printOptions horizontalCentered="1"/>
  <pageMargins left="0.51181102362204722" right="0.51181102362204722" top="0.59055118110236227" bottom="0.59055118110236227" header="0.31496062992125984" footer="0.31496062992125984"/>
  <pageSetup paperSize="9" scale="72" fitToHeight="2" orientation="landscape" horizontalDpi="1200" verticalDpi="1200" r:id="rId1"/>
  <headerFooter>
    <oddFooter xml:space="preserve">&amp;L&amp;"-,Obyčejné"Tab1 – výkaz výměr a specifikace akustických prvků&amp;R&amp;"-,Obyčejné"&amp;P/&amp;N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SPEC</vt:lpstr>
      <vt:lpstr>SPEC!_FiltrDatabaze</vt:lpstr>
      <vt:lpstr>SPEC!Oblast_tisku</vt:lpstr>
      <vt:lpstr>SPEC!Print_Area_0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</dc:creator>
  <cp:lastModifiedBy>Radek Vraný</cp:lastModifiedBy>
  <cp:revision>0</cp:revision>
  <cp:lastPrinted>2023-05-10T11:31:39Z</cp:lastPrinted>
  <dcterms:created xsi:type="dcterms:W3CDTF">2005-05-25T07:14:24Z</dcterms:created>
  <dcterms:modified xsi:type="dcterms:W3CDTF">2023-11-08T15:20:05Z</dcterms:modified>
</cp:coreProperties>
</file>