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kadlec\Desktop\"/>
    </mc:Choice>
  </mc:AlternateContent>
  <bookViews>
    <workbookView xWindow="0" yWindow="0" windowWidth="15480" windowHeight="8196"/>
  </bookViews>
  <sheets>
    <sheet name="List1" sheetId="1" r:id="rId1"/>
    <sheet name="List2" sheetId="2" r:id="rId2"/>
    <sheet name="List3" sheetId="3" r:id="rId3"/>
  </sheets>
  <definedNames>
    <definedName name="_Hlk149028969_1">List1!#REF!</definedName>
    <definedName name="_xlnm.Print_Area" localSheetId="0">List1!$A$1:$G$59</definedName>
    <definedName name="OLE_LINK4_1">List1!#REF!</definedName>
  </definedNames>
  <calcPr calcId="162913"/>
</workbook>
</file>

<file path=xl/calcChain.xml><?xml version="1.0" encoding="utf-8"?>
<calcChain xmlns="http://schemas.openxmlformats.org/spreadsheetml/2006/main">
  <c r="E47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9" i="1"/>
  <c r="G47" i="1" l="1"/>
</calcChain>
</file>

<file path=xl/sharedStrings.xml><?xml version="1.0" encoding="utf-8"?>
<sst xmlns="http://schemas.openxmlformats.org/spreadsheetml/2006/main" count="170" uniqueCount="46">
  <si>
    <r>
      <t>Příloha č. 1</t>
    </r>
    <r>
      <rPr>
        <sz val="12"/>
        <rFont val="Arial CE"/>
        <family val="2"/>
        <charset val="238"/>
      </rPr>
      <t xml:space="preserve"> </t>
    </r>
  </si>
  <si>
    <r>
      <t>Kalkulace jednotkových cen a ceny celkem za dodávky</t>
    </r>
    <r>
      <rPr>
        <b/>
        <sz val="12"/>
        <rFont val="Arial CE"/>
        <family val="2"/>
        <charset val="238"/>
      </rPr>
      <t xml:space="preserve">         </t>
    </r>
  </si>
  <si>
    <t>CELKEM za dodávku</t>
  </si>
  <si>
    <t xml:space="preserve">V                        dne        </t>
  </si>
  <si>
    <t>……………………………………….</t>
  </si>
  <si>
    <t>razítko a podpis uchazeče</t>
  </si>
  <si>
    <t>Druh zboží</t>
  </si>
  <si>
    <t xml:space="preserve">Soupis a specifikace předpokládaných dodávek </t>
  </si>
  <si>
    <t xml:space="preserve">Uchazeč musí nacenit všechny  položky! </t>
  </si>
  <si>
    <t xml:space="preserve">                           </t>
  </si>
  <si>
    <t>Typ sadby</t>
  </si>
  <si>
    <t>Velikost sazenice (cm) Výšková třída</t>
  </si>
  <si>
    <t>Technologie</t>
  </si>
  <si>
    <t>Předpokládaný celkový objem odběru (ks)</t>
  </si>
  <si>
    <t>Jednotková cena v distribučním místě (Kč/kus bez DPH)</t>
  </si>
  <si>
    <t>CELKOVÁ NABÍDKOVÁ CENA (cena za celkový odběr) v Kč bez DPH</t>
  </si>
  <si>
    <t>Borovice lesní</t>
  </si>
  <si>
    <t>Sazenice</t>
  </si>
  <si>
    <t>36-50cm</t>
  </si>
  <si>
    <t>Prostokořenná</t>
  </si>
  <si>
    <t>26-35cm</t>
  </si>
  <si>
    <t>Obalovaná</t>
  </si>
  <si>
    <t>Jedle bělokorá</t>
  </si>
  <si>
    <t>Modřín opadaví</t>
  </si>
  <si>
    <t>51-70cm</t>
  </si>
  <si>
    <t>Douglaska tisolistá</t>
  </si>
  <si>
    <t>Buk lesní</t>
  </si>
  <si>
    <t>Dub letní</t>
  </si>
  <si>
    <t>Habr obecný</t>
  </si>
  <si>
    <t>Javor klen</t>
  </si>
  <si>
    <t>Olše lepkavá</t>
  </si>
  <si>
    <t>Ořešák černý</t>
  </si>
  <si>
    <t>Jírovec maďal</t>
  </si>
  <si>
    <t>Poloodrostek</t>
  </si>
  <si>
    <t>51-80cm</t>
  </si>
  <si>
    <t>Prostokořenný</t>
  </si>
  <si>
    <t>81-120cm</t>
  </si>
  <si>
    <t>Dub zimní</t>
  </si>
  <si>
    <t>Obalovaný</t>
  </si>
  <si>
    <t>Odrostek</t>
  </si>
  <si>
    <t>121cm+</t>
  </si>
  <si>
    <t>prostokořenná</t>
  </si>
  <si>
    <t>Třešeň ptačí</t>
  </si>
  <si>
    <t>prostokořenný</t>
  </si>
  <si>
    <t>Uchazeč dodá sazenice, poloodrostky a odrostky lesních dřevin prostokořenné a obalované vhodné a určené pro přírodní lesní oblast 16 – Českomoravská vrchovina,lesní vegetační stupeň 4.</t>
  </si>
  <si>
    <t>Místem plnění je:  distribuční místo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</si>
</sst>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33" x14ac:knownFonts="1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color indexed="8"/>
      <name val="MS Sans Serif"/>
      <family val="2"/>
      <charset val="238"/>
    </font>
    <font>
      <b/>
      <sz val="8"/>
      <color indexed="8"/>
      <name val="MS Sans Serif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Calibri"/>
      <family val="2"/>
      <charset val="238"/>
    </font>
    <font>
      <sz val="10"/>
      <color rgb="FFFF000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5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" fillId="0" borderId="0"/>
  </cellStyleXfs>
  <cellXfs count="37">
    <xf numFmtId="0" fontId="0" fillId="0" borderId="0" xfId="0"/>
    <xf numFmtId="0" fontId="0" fillId="0" borderId="0" xfId="0" applyFont="1"/>
    <xf numFmtId="0" fontId="18" fillId="0" borderId="0" xfId="0" applyFont="1"/>
    <xf numFmtId="0" fontId="19" fillId="0" borderId="0" xfId="0" applyFont="1" applyAlignment="1">
      <alignment horizontal="right"/>
    </xf>
    <xf numFmtId="0" fontId="22" fillId="0" borderId="0" xfId="0" applyFont="1"/>
    <xf numFmtId="0" fontId="0" fillId="0" borderId="0" xfId="0" applyAlignment="1"/>
    <xf numFmtId="0" fontId="0" fillId="0" borderId="0" xfId="0" applyFont="1" applyFill="1" applyBorder="1" applyAlignment="1"/>
    <xf numFmtId="0" fontId="0" fillId="0" borderId="0" xfId="0" applyFont="1" applyFill="1" applyBorder="1"/>
    <xf numFmtId="0" fontId="28" fillId="0" borderId="0" xfId="0" applyFont="1"/>
    <xf numFmtId="0" fontId="27" fillId="0" borderId="0" xfId="0" applyFont="1"/>
    <xf numFmtId="0" fontId="23" fillId="0" borderId="10" xfId="0" applyNumberFormat="1" applyFont="1" applyFill="1" applyBorder="1" applyAlignment="1">
      <alignment horizontal="left" vertical="top" wrapText="1"/>
    </xf>
    <xf numFmtId="3" fontId="24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0" fontId="1" fillId="0" borderId="13" xfId="41" applyBorder="1"/>
    <xf numFmtId="0" fontId="29" fillId="0" borderId="10" xfId="41" applyFont="1" applyBorder="1" applyAlignment="1">
      <alignment vertical="center"/>
    </xf>
    <xf numFmtId="0" fontId="23" fillId="0" borderId="15" xfId="0" applyNumberFormat="1" applyFont="1" applyFill="1" applyBorder="1" applyAlignment="1">
      <alignment horizontal="left" vertical="top" wrapText="1"/>
    </xf>
    <xf numFmtId="3" fontId="24" fillId="0" borderId="15" xfId="0" applyNumberFormat="1" applyFont="1" applyFill="1" applyBorder="1" applyAlignment="1">
      <alignment horizontal="center" vertical="top" wrapText="1"/>
    </xf>
    <xf numFmtId="0" fontId="1" fillId="0" borderId="12" xfId="41" applyBorder="1"/>
    <xf numFmtId="0" fontId="18" fillId="0" borderId="13" xfId="0" applyFont="1" applyBorder="1" applyAlignment="1">
      <alignment horizontal="center"/>
    </xf>
    <xf numFmtId="164" fontId="30" fillId="0" borderId="10" xfId="0" applyNumberFormat="1" applyFont="1" applyBorder="1" applyAlignment="1">
      <alignment wrapText="1"/>
    </xf>
    <xf numFmtId="164" fontId="30" fillId="0" borderId="15" xfId="0" applyNumberFormat="1" applyFont="1" applyBorder="1" applyAlignment="1">
      <alignment wrapText="1"/>
    </xf>
    <xf numFmtId="0" fontId="31" fillId="0" borderId="14" xfId="41" applyFont="1" applyBorder="1"/>
    <xf numFmtId="164" fontId="32" fillId="0" borderId="10" xfId="0" applyNumberFormat="1" applyFont="1" applyBorder="1" applyAlignment="1">
      <alignment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/>
    </xf>
    <xf numFmtId="0" fontId="26" fillId="6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6" fillId="19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Normální 2" xfId="41"/>
    <cellStyle name="Poznámka" xfId="27" builtinId="10" customBuiltin="1"/>
    <cellStyle name="Propojená buňka" xfId="28" builtinId="24" customBuiltin="1"/>
    <cellStyle name="Správně" xfId="29" builtinId="26" customBuiltin="1"/>
    <cellStyle name="Text upozornění" xfId="30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ětlující text" xfId="34" builtinId="53" customBuiltin="1"/>
    <cellStyle name="Zvýraznění 1" xfId="35" builtinId="29" customBuiltin="1"/>
    <cellStyle name="Zvýraznění 2" xfId="36" builtinId="33" customBuiltin="1"/>
    <cellStyle name="Zvýraznění 3" xfId="37" builtinId="37" customBuiltin="1"/>
    <cellStyle name="Zvýraznění 4" xfId="38" builtinId="41" customBuiltin="1"/>
    <cellStyle name="Zvýraznění 5" xfId="39" builtinId="45" customBuiltin="1"/>
    <cellStyle name="Zvýraznění 6" xfId="40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tabSelected="1" topLeftCell="A22" zoomScaleSheetLayoutView="100" workbookViewId="0">
      <selection activeCell="E43" sqref="E43"/>
    </sheetView>
  </sheetViews>
  <sheetFormatPr defaultColWidth="9.109375" defaultRowHeight="13.2" x14ac:dyDescent="0.25"/>
  <cols>
    <col min="1" max="1" width="20.88671875" style="1" customWidth="1"/>
    <col min="2" max="2" width="11.6640625" style="1" customWidth="1"/>
    <col min="3" max="3" width="14.88671875" style="1" customWidth="1"/>
    <col min="4" max="4" width="16.109375" style="1" customWidth="1"/>
    <col min="5" max="5" width="19.5546875" style="1" customWidth="1"/>
    <col min="6" max="6" width="11.6640625" style="1" customWidth="1"/>
    <col min="7" max="7" width="18.6640625" style="1" customWidth="1"/>
    <col min="8" max="8" width="22.5546875" style="1" customWidth="1"/>
    <col min="9" max="16384" width="9.109375" style="1"/>
  </cols>
  <sheetData>
    <row r="1" spans="1:8" ht="15.6" x14ac:dyDescent="0.3">
      <c r="A1" s="2"/>
      <c r="B1" s="2"/>
      <c r="G1" s="3" t="s">
        <v>0</v>
      </c>
    </row>
    <row r="2" spans="1:8" ht="29.25" customHeight="1" x14ac:dyDescent="0.3">
      <c r="A2" s="28" t="s">
        <v>7</v>
      </c>
      <c r="B2" s="29"/>
      <c r="C2" s="29"/>
      <c r="D2" s="29"/>
      <c r="E2" s="29"/>
      <c r="F2" s="29"/>
      <c r="G2" s="29"/>
      <c r="H2" s="12"/>
    </row>
    <row r="3" spans="1:8" ht="15.6" x14ac:dyDescent="0.3">
      <c r="A3" s="30" t="s">
        <v>1</v>
      </c>
      <c r="B3" s="29"/>
      <c r="C3" s="29"/>
      <c r="D3" s="29"/>
      <c r="E3" s="29"/>
      <c r="F3" s="29"/>
      <c r="G3" s="29"/>
      <c r="H3" s="13"/>
    </row>
    <row r="5" spans="1:8" ht="13.2" customHeight="1" x14ac:dyDescent="0.25">
      <c r="A5" s="34" t="s">
        <v>6</v>
      </c>
      <c r="B5" s="34" t="s">
        <v>10</v>
      </c>
      <c r="C5" s="34" t="s">
        <v>11</v>
      </c>
      <c r="D5" s="34" t="s">
        <v>12</v>
      </c>
      <c r="E5" s="34" t="s">
        <v>13</v>
      </c>
      <c r="F5" s="31" t="s">
        <v>14</v>
      </c>
      <c r="G5" s="31" t="s">
        <v>15</v>
      </c>
    </row>
    <row r="6" spans="1:8" ht="13.2" customHeight="1" x14ac:dyDescent="0.25">
      <c r="A6" s="35"/>
      <c r="B6" s="35"/>
      <c r="C6" s="35"/>
      <c r="D6" s="35"/>
      <c r="E6" s="35"/>
      <c r="F6" s="32"/>
      <c r="G6" s="32"/>
    </row>
    <row r="7" spans="1:8" ht="13.2" customHeight="1" x14ac:dyDescent="0.25">
      <c r="A7" s="35"/>
      <c r="B7" s="35"/>
      <c r="C7" s="35"/>
      <c r="D7" s="35"/>
      <c r="E7" s="35"/>
      <c r="F7" s="32"/>
      <c r="G7" s="32"/>
    </row>
    <row r="8" spans="1:8" ht="13.8" customHeight="1" x14ac:dyDescent="0.25">
      <c r="A8" s="36"/>
      <c r="B8" s="36"/>
      <c r="C8" s="36"/>
      <c r="D8" s="36"/>
      <c r="E8" s="36"/>
      <c r="F8" s="33"/>
      <c r="G8" s="33"/>
    </row>
    <row r="9" spans="1:8" x14ac:dyDescent="0.25">
      <c r="A9" s="10" t="s">
        <v>16</v>
      </c>
      <c r="B9" s="10" t="s">
        <v>17</v>
      </c>
      <c r="C9" s="10" t="s">
        <v>18</v>
      </c>
      <c r="D9" s="10" t="s">
        <v>19</v>
      </c>
      <c r="E9" s="11">
        <v>5000</v>
      </c>
      <c r="F9" s="22"/>
      <c r="G9" s="22">
        <f t="shared" ref="G9:G46" si="0">E9*F9</f>
        <v>0</v>
      </c>
    </row>
    <row r="10" spans="1:8" x14ac:dyDescent="0.25">
      <c r="A10" s="10" t="s">
        <v>16</v>
      </c>
      <c r="B10" s="10" t="s">
        <v>17</v>
      </c>
      <c r="C10" s="10" t="s">
        <v>20</v>
      </c>
      <c r="D10" s="10" t="s">
        <v>21</v>
      </c>
      <c r="E10" s="11">
        <v>5000</v>
      </c>
      <c r="F10" s="22"/>
      <c r="G10" s="22">
        <f t="shared" si="0"/>
        <v>0</v>
      </c>
    </row>
    <row r="11" spans="1:8" x14ac:dyDescent="0.25">
      <c r="A11" s="10" t="s">
        <v>16</v>
      </c>
      <c r="B11" s="10" t="s">
        <v>17</v>
      </c>
      <c r="C11" s="10" t="s">
        <v>18</v>
      </c>
      <c r="D11" s="10" t="s">
        <v>21</v>
      </c>
      <c r="E11" s="11">
        <v>10000</v>
      </c>
      <c r="F11" s="22"/>
      <c r="G11" s="22">
        <f t="shared" si="0"/>
        <v>0</v>
      </c>
    </row>
    <row r="12" spans="1:8" x14ac:dyDescent="0.25">
      <c r="A12" s="10" t="s">
        <v>22</v>
      </c>
      <c r="B12" s="10" t="s">
        <v>17</v>
      </c>
      <c r="C12" s="10" t="s">
        <v>18</v>
      </c>
      <c r="D12" s="10" t="s">
        <v>19</v>
      </c>
      <c r="E12" s="11">
        <v>4500</v>
      </c>
      <c r="F12" s="22"/>
      <c r="G12" s="22">
        <f t="shared" si="0"/>
        <v>0</v>
      </c>
    </row>
    <row r="13" spans="1:8" x14ac:dyDescent="0.25">
      <c r="A13" s="10" t="s">
        <v>22</v>
      </c>
      <c r="B13" s="10" t="s">
        <v>17</v>
      </c>
      <c r="C13" s="10" t="s">
        <v>18</v>
      </c>
      <c r="D13" s="10" t="s">
        <v>21</v>
      </c>
      <c r="E13" s="11">
        <v>4500</v>
      </c>
      <c r="F13" s="22"/>
      <c r="G13" s="22">
        <f t="shared" si="0"/>
        <v>0</v>
      </c>
    </row>
    <row r="14" spans="1:8" x14ac:dyDescent="0.25">
      <c r="A14" s="10" t="s">
        <v>23</v>
      </c>
      <c r="B14" s="10" t="s">
        <v>17</v>
      </c>
      <c r="C14" s="10" t="s">
        <v>20</v>
      </c>
      <c r="D14" s="10" t="s">
        <v>19</v>
      </c>
      <c r="E14" s="11">
        <v>2000</v>
      </c>
      <c r="F14" s="22"/>
      <c r="G14" s="22">
        <f t="shared" si="0"/>
        <v>0</v>
      </c>
    </row>
    <row r="15" spans="1:8" x14ac:dyDescent="0.25">
      <c r="A15" s="10" t="s">
        <v>23</v>
      </c>
      <c r="B15" s="10" t="s">
        <v>17</v>
      </c>
      <c r="C15" s="10" t="s">
        <v>18</v>
      </c>
      <c r="D15" s="10" t="s">
        <v>19</v>
      </c>
      <c r="E15" s="11">
        <v>2000</v>
      </c>
      <c r="F15" s="22"/>
      <c r="G15" s="22">
        <f t="shared" si="0"/>
        <v>0</v>
      </c>
    </row>
    <row r="16" spans="1:8" x14ac:dyDescent="0.25">
      <c r="A16" s="10" t="s">
        <v>23</v>
      </c>
      <c r="B16" s="10" t="s">
        <v>17</v>
      </c>
      <c r="C16" s="10" t="s">
        <v>24</v>
      </c>
      <c r="D16" s="10" t="s">
        <v>19</v>
      </c>
      <c r="E16" s="11">
        <v>4000</v>
      </c>
      <c r="F16" s="22"/>
      <c r="G16" s="22">
        <f t="shared" si="0"/>
        <v>0</v>
      </c>
    </row>
    <row r="17" spans="1:7" x14ac:dyDescent="0.25">
      <c r="A17" s="10" t="s">
        <v>23</v>
      </c>
      <c r="B17" s="10" t="s">
        <v>17</v>
      </c>
      <c r="C17" s="10" t="s">
        <v>18</v>
      </c>
      <c r="D17" s="10" t="s">
        <v>21</v>
      </c>
      <c r="E17" s="11">
        <v>2000</v>
      </c>
      <c r="F17" s="22"/>
      <c r="G17" s="22">
        <f t="shared" si="0"/>
        <v>0</v>
      </c>
    </row>
    <row r="18" spans="1:7" x14ac:dyDescent="0.25">
      <c r="A18" s="10" t="s">
        <v>23</v>
      </c>
      <c r="B18" s="10" t="s">
        <v>17</v>
      </c>
      <c r="C18" s="10" t="s">
        <v>24</v>
      </c>
      <c r="D18" s="10" t="s">
        <v>21</v>
      </c>
      <c r="E18" s="11">
        <v>3000</v>
      </c>
      <c r="F18" s="22"/>
      <c r="G18" s="22">
        <f t="shared" si="0"/>
        <v>0</v>
      </c>
    </row>
    <row r="19" spans="1:7" x14ac:dyDescent="0.25">
      <c r="A19" s="10" t="s">
        <v>25</v>
      </c>
      <c r="B19" s="10" t="s">
        <v>17</v>
      </c>
      <c r="C19" s="10" t="s">
        <v>18</v>
      </c>
      <c r="D19" s="10" t="s">
        <v>21</v>
      </c>
      <c r="E19" s="11">
        <v>3000</v>
      </c>
      <c r="F19" s="22"/>
      <c r="G19" s="22">
        <f t="shared" si="0"/>
        <v>0</v>
      </c>
    </row>
    <row r="20" spans="1:7" x14ac:dyDescent="0.25">
      <c r="A20" s="10" t="s">
        <v>25</v>
      </c>
      <c r="B20" s="10" t="s">
        <v>17</v>
      </c>
      <c r="C20" s="10" t="s">
        <v>24</v>
      </c>
      <c r="D20" s="10" t="s">
        <v>21</v>
      </c>
      <c r="E20" s="11">
        <v>3000</v>
      </c>
      <c r="F20" s="22"/>
      <c r="G20" s="22">
        <f t="shared" si="0"/>
        <v>0</v>
      </c>
    </row>
    <row r="21" spans="1:7" x14ac:dyDescent="0.25">
      <c r="A21" s="10" t="s">
        <v>26</v>
      </c>
      <c r="B21" s="10" t="s">
        <v>17</v>
      </c>
      <c r="C21" s="10" t="s">
        <v>18</v>
      </c>
      <c r="D21" s="10" t="s">
        <v>19</v>
      </c>
      <c r="E21" s="11">
        <v>2500</v>
      </c>
      <c r="F21" s="22"/>
      <c r="G21" s="22">
        <f t="shared" si="0"/>
        <v>0</v>
      </c>
    </row>
    <row r="22" spans="1:7" x14ac:dyDescent="0.25">
      <c r="A22" s="10" t="s">
        <v>26</v>
      </c>
      <c r="B22" s="10" t="s">
        <v>17</v>
      </c>
      <c r="C22" s="10" t="s">
        <v>24</v>
      </c>
      <c r="D22" s="10" t="s">
        <v>19</v>
      </c>
      <c r="E22" s="11">
        <v>2500</v>
      </c>
      <c r="F22" s="22"/>
      <c r="G22" s="22">
        <f t="shared" si="0"/>
        <v>0</v>
      </c>
    </row>
    <row r="23" spans="1:7" x14ac:dyDescent="0.25">
      <c r="A23" s="10" t="s">
        <v>26</v>
      </c>
      <c r="B23" s="10" t="s">
        <v>17</v>
      </c>
      <c r="C23" s="10" t="s">
        <v>18</v>
      </c>
      <c r="D23" s="10" t="s">
        <v>21</v>
      </c>
      <c r="E23" s="11">
        <v>2500</v>
      </c>
      <c r="F23" s="22"/>
      <c r="G23" s="22">
        <f t="shared" si="0"/>
        <v>0</v>
      </c>
    </row>
    <row r="24" spans="1:7" x14ac:dyDescent="0.25">
      <c r="A24" s="10" t="s">
        <v>26</v>
      </c>
      <c r="B24" s="10" t="s">
        <v>17</v>
      </c>
      <c r="C24" s="10" t="s">
        <v>24</v>
      </c>
      <c r="D24" s="10" t="s">
        <v>21</v>
      </c>
      <c r="E24" s="11">
        <v>2500</v>
      </c>
      <c r="F24" s="22"/>
      <c r="G24" s="22">
        <f t="shared" si="0"/>
        <v>0</v>
      </c>
    </row>
    <row r="25" spans="1:7" x14ac:dyDescent="0.25">
      <c r="A25" s="10" t="s">
        <v>27</v>
      </c>
      <c r="B25" s="10" t="s">
        <v>17</v>
      </c>
      <c r="C25" s="10" t="s">
        <v>18</v>
      </c>
      <c r="D25" s="10" t="s">
        <v>19</v>
      </c>
      <c r="E25" s="11">
        <v>2500</v>
      </c>
      <c r="F25" s="22"/>
      <c r="G25" s="22">
        <f t="shared" si="0"/>
        <v>0</v>
      </c>
    </row>
    <row r="26" spans="1:7" x14ac:dyDescent="0.25">
      <c r="A26" s="10" t="s">
        <v>27</v>
      </c>
      <c r="B26" s="10" t="s">
        <v>17</v>
      </c>
      <c r="C26" s="10" t="s">
        <v>24</v>
      </c>
      <c r="D26" s="10" t="s">
        <v>19</v>
      </c>
      <c r="E26" s="11">
        <v>2500</v>
      </c>
      <c r="F26" s="22"/>
      <c r="G26" s="22">
        <f t="shared" si="0"/>
        <v>0</v>
      </c>
    </row>
    <row r="27" spans="1:7" x14ac:dyDescent="0.25">
      <c r="A27" s="10" t="s">
        <v>27</v>
      </c>
      <c r="B27" s="10" t="s">
        <v>17</v>
      </c>
      <c r="C27" s="10" t="s">
        <v>18</v>
      </c>
      <c r="D27" s="10" t="s">
        <v>21</v>
      </c>
      <c r="E27" s="11">
        <v>2500</v>
      </c>
      <c r="F27" s="22"/>
      <c r="G27" s="22">
        <f t="shared" si="0"/>
        <v>0</v>
      </c>
    </row>
    <row r="28" spans="1:7" x14ac:dyDescent="0.25">
      <c r="A28" s="10" t="s">
        <v>27</v>
      </c>
      <c r="B28" s="10" t="s">
        <v>17</v>
      </c>
      <c r="C28" s="10" t="s">
        <v>24</v>
      </c>
      <c r="D28" s="10" t="s">
        <v>21</v>
      </c>
      <c r="E28" s="11">
        <v>2500</v>
      </c>
      <c r="F28" s="22"/>
      <c r="G28" s="22">
        <f t="shared" si="0"/>
        <v>0</v>
      </c>
    </row>
    <row r="29" spans="1:7" x14ac:dyDescent="0.25">
      <c r="A29" s="10" t="s">
        <v>28</v>
      </c>
      <c r="B29" s="10" t="s">
        <v>17</v>
      </c>
      <c r="C29" s="10" t="s">
        <v>18</v>
      </c>
      <c r="D29" s="10" t="s">
        <v>19</v>
      </c>
      <c r="E29" s="11">
        <v>1000</v>
      </c>
      <c r="F29" s="22"/>
      <c r="G29" s="22">
        <f t="shared" si="0"/>
        <v>0</v>
      </c>
    </row>
    <row r="30" spans="1:7" x14ac:dyDescent="0.25">
      <c r="A30" s="10" t="s">
        <v>28</v>
      </c>
      <c r="B30" s="10" t="s">
        <v>17</v>
      </c>
      <c r="C30" s="10" t="s">
        <v>24</v>
      </c>
      <c r="D30" s="10" t="s">
        <v>19</v>
      </c>
      <c r="E30" s="11">
        <v>1000</v>
      </c>
      <c r="F30" s="22"/>
      <c r="G30" s="22">
        <f t="shared" si="0"/>
        <v>0</v>
      </c>
    </row>
    <row r="31" spans="1:7" x14ac:dyDescent="0.25">
      <c r="A31" s="10" t="s">
        <v>28</v>
      </c>
      <c r="B31" s="10" t="s">
        <v>17</v>
      </c>
      <c r="C31" s="10" t="s">
        <v>18</v>
      </c>
      <c r="D31" s="10" t="s">
        <v>21</v>
      </c>
      <c r="E31" s="11">
        <v>1000</v>
      </c>
      <c r="F31" s="22"/>
      <c r="G31" s="22">
        <f t="shared" si="0"/>
        <v>0</v>
      </c>
    </row>
    <row r="32" spans="1:7" x14ac:dyDescent="0.25">
      <c r="A32" s="10" t="s">
        <v>28</v>
      </c>
      <c r="B32" s="10" t="s">
        <v>17</v>
      </c>
      <c r="C32" s="10" t="s">
        <v>24</v>
      </c>
      <c r="D32" s="10" t="s">
        <v>21</v>
      </c>
      <c r="E32" s="11">
        <v>1000</v>
      </c>
      <c r="F32" s="22"/>
      <c r="G32" s="22">
        <f t="shared" si="0"/>
        <v>0</v>
      </c>
    </row>
    <row r="33" spans="1:7" x14ac:dyDescent="0.25">
      <c r="A33" s="10" t="s">
        <v>29</v>
      </c>
      <c r="B33" s="10" t="s">
        <v>17</v>
      </c>
      <c r="C33" s="10" t="s">
        <v>18</v>
      </c>
      <c r="D33" s="10" t="s">
        <v>19</v>
      </c>
      <c r="E33" s="11">
        <v>4000</v>
      </c>
      <c r="F33" s="22"/>
      <c r="G33" s="22">
        <f t="shared" si="0"/>
        <v>0</v>
      </c>
    </row>
    <row r="34" spans="1:7" x14ac:dyDescent="0.25">
      <c r="A34" s="10" t="s">
        <v>30</v>
      </c>
      <c r="B34" s="10" t="s">
        <v>17</v>
      </c>
      <c r="C34" s="10" t="s">
        <v>18</v>
      </c>
      <c r="D34" s="10" t="s">
        <v>19</v>
      </c>
      <c r="E34" s="11">
        <v>1000</v>
      </c>
      <c r="F34" s="22"/>
      <c r="G34" s="22">
        <f t="shared" si="0"/>
        <v>0</v>
      </c>
    </row>
    <row r="35" spans="1:7" x14ac:dyDescent="0.25">
      <c r="A35" s="10" t="s">
        <v>30</v>
      </c>
      <c r="B35" s="10" t="s">
        <v>17</v>
      </c>
      <c r="C35" s="10" t="s">
        <v>24</v>
      </c>
      <c r="D35" s="10" t="s">
        <v>19</v>
      </c>
      <c r="E35" s="11">
        <v>2000</v>
      </c>
      <c r="F35" s="22"/>
      <c r="G35" s="22">
        <f t="shared" si="0"/>
        <v>0</v>
      </c>
    </row>
    <row r="36" spans="1:7" x14ac:dyDescent="0.25">
      <c r="A36" s="10" t="s">
        <v>31</v>
      </c>
      <c r="B36" s="10" t="s">
        <v>17</v>
      </c>
      <c r="C36" s="10" t="s">
        <v>24</v>
      </c>
      <c r="D36" s="10" t="s">
        <v>21</v>
      </c>
      <c r="E36" s="11">
        <v>500</v>
      </c>
      <c r="F36" s="22"/>
      <c r="G36" s="22">
        <f t="shared" si="0"/>
        <v>0</v>
      </c>
    </row>
    <row r="37" spans="1:7" x14ac:dyDescent="0.25">
      <c r="A37" s="10" t="s">
        <v>32</v>
      </c>
      <c r="B37" s="10" t="s">
        <v>17</v>
      </c>
      <c r="C37" s="10" t="s">
        <v>24</v>
      </c>
      <c r="D37" s="10" t="s">
        <v>21</v>
      </c>
      <c r="E37" s="11">
        <v>2000</v>
      </c>
      <c r="F37" s="22"/>
      <c r="G37" s="22">
        <f t="shared" si="0"/>
        <v>0</v>
      </c>
    </row>
    <row r="38" spans="1:7" x14ac:dyDescent="0.25">
      <c r="A38" s="10" t="s">
        <v>25</v>
      </c>
      <c r="B38" s="10" t="s">
        <v>33</v>
      </c>
      <c r="C38" s="10" t="s">
        <v>34</v>
      </c>
      <c r="D38" s="10" t="s">
        <v>21</v>
      </c>
      <c r="E38" s="11">
        <v>1500</v>
      </c>
      <c r="F38" s="22"/>
      <c r="G38" s="22">
        <f t="shared" si="0"/>
        <v>0</v>
      </c>
    </row>
    <row r="39" spans="1:7" x14ac:dyDescent="0.25">
      <c r="A39" s="10" t="s">
        <v>26</v>
      </c>
      <c r="B39" s="10" t="s">
        <v>33</v>
      </c>
      <c r="C39" s="10" t="s">
        <v>36</v>
      </c>
      <c r="D39" s="10" t="s">
        <v>35</v>
      </c>
      <c r="E39" s="11">
        <v>2000</v>
      </c>
      <c r="F39" s="22"/>
      <c r="G39" s="22">
        <f t="shared" si="0"/>
        <v>0</v>
      </c>
    </row>
    <row r="40" spans="1:7" x14ac:dyDescent="0.25">
      <c r="A40" s="10" t="s">
        <v>37</v>
      </c>
      <c r="B40" s="10" t="s">
        <v>33</v>
      </c>
      <c r="C40" s="10" t="s">
        <v>36</v>
      </c>
      <c r="D40" s="10" t="s">
        <v>35</v>
      </c>
      <c r="E40" s="11">
        <v>2000</v>
      </c>
      <c r="F40" s="22"/>
      <c r="G40" s="22">
        <f t="shared" si="0"/>
        <v>0</v>
      </c>
    </row>
    <row r="41" spans="1:7" x14ac:dyDescent="0.25">
      <c r="A41" s="10" t="s">
        <v>28</v>
      </c>
      <c r="B41" s="10" t="s">
        <v>33</v>
      </c>
      <c r="C41" s="10" t="s">
        <v>36</v>
      </c>
      <c r="D41" s="10" t="s">
        <v>35</v>
      </c>
      <c r="E41" s="11">
        <v>2000</v>
      </c>
      <c r="F41" s="22"/>
      <c r="G41" s="22">
        <f t="shared" si="0"/>
        <v>0</v>
      </c>
    </row>
    <row r="42" spans="1:7" x14ac:dyDescent="0.25">
      <c r="A42" s="10" t="s">
        <v>28</v>
      </c>
      <c r="B42" s="10" t="s">
        <v>33</v>
      </c>
      <c r="C42" s="10" t="s">
        <v>36</v>
      </c>
      <c r="D42" s="10" t="s">
        <v>38</v>
      </c>
      <c r="E42" s="11">
        <v>500</v>
      </c>
      <c r="F42" s="22"/>
      <c r="G42" s="22">
        <f t="shared" si="0"/>
        <v>0</v>
      </c>
    </row>
    <row r="43" spans="1:7" x14ac:dyDescent="0.25">
      <c r="A43" s="10" t="s">
        <v>28</v>
      </c>
      <c r="B43" s="10" t="s">
        <v>39</v>
      </c>
      <c r="C43" s="10" t="s">
        <v>40</v>
      </c>
      <c r="D43" s="10" t="s">
        <v>38</v>
      </c>
      <c r="E43" s="11">
        <v>500</v>
      </c>
      <c r="F43" s="22"/>
      <c r="G43" s="22">
        <f t="shared" si="0"/>
        <v>0</v>
      </c>
    </row>
    <row r="44" spans="1:7" x14ac:dyDescent="0.25">
      <c r="A44" s="10" t="s">
        <v>30</v>
      </c>
      <c r="B44" s="10" t="s">
        <v>33</v>
      </c>
      <c r="C44" s="10" t="s">
        <v>36</v>
      </c>
      <c r="D44" s="10" t="s">
        <v>41</v>
      </c>
      <c r="E44" s="11">
        <v>1500</v>
      </c>
      <c r="F44" s="22"/>
      <c r="G44" s="22">
        <f t="shared" si="0"/>
        <v>0</v>
      </c>
    </row>
    <row r="45" spans="1:7" x14ac:dyDescent="0.25">
      <c r="A45" s="10" t="s">
        <v>42</v>
      </c>
      <c r="B45" s="10" t="s">
        <v>39</v>
      </c>
      <c r="C45" s="10" t="s">
        <v>40</v>
      </c>
      <c r="D45" s="10" t="s">
        <v>43</v>
      </c>
      <c r="E45" s="11">
        <v>500</v>
      </c>
      <c r="F45" s="22"/>
      <c r="G45" s="22">
        <f t="shared" si="0"/>
        <v>0</v>
      </c>
    </row>
    <row r="46" spans="1:7" x14ac:dyDescent="0.25">
      <c r="A46" s="10" t="s">
        <v>42</v>
      </c>
      <c r="B46" s="18" t="s">
        <v>39</v>
      </c>
      <c r="C46" s="18" t="s">
        <v>40</v>
      </c>
      <c r="D46" s="18" t="s">
        <v>38</v>
      </c>
      <c r="E46" s="19">
        <v>500</v>
      </c>
      <c r="F46" s="23"/>
      <c r="G46" s="22">
        <f t="shared" si="0"/>
        <v>0</v>
      </c>
    </row>
    <row r="47" spans="1:7" ht="14.4" x14ac:dyDescent="0.3">
      <c r="A47" s="17" t="s">
        <v>2</v>
      </c>
      <c r="B47" s="20"/>
      <c r="C47" s="16"/>
      <c r="D47" s="16"/>
      <c r="E47" s="21">
        <f>SUM(E9:E46)</f>
        <v>92500</v>
      </c>
      <c r="F47" s="24"/>
      <c r="G47" s="25">
        <f>SUM(G9:G46)</f>
        <v>0</v>
      </c>
    </row>
    <row r="49" spans="1:8" ht="21" customHeight="1" x14ac:dyDescent="0.25">
      <c r="A49" s="4" t="s">
        <v>8</v>
      </c>
      <c r="B49" s="4"/>
      <c r="C49" s="5"/>
      <c r="D49" s="5"/>
      <c r="E49" s="5"/>
      <c r="F49" s="5"/>
      <c r="G49" s="5"/>
    </row>
    <row r="50" spans="1:8" ht="28.2" customHeight="1" x14ac:dyDescent="0.25">
      <c r="A50" s="26" t="s">
        <v>44</v>
      </c>
      <c r="B50" s="27"/>
      <c r="C50" s="27"/>
      <c r="D50" s="27"/>
      <c r="E50" s="27"/>
      <c r="F50" s="27"/>
      <c r="G50" s="27"/>
      <c r="H50" s="15"/>
    </row>
    <row r="51" spans="1:8" ht="15.75" customHeight="1" x14ac:dyDescent="0.25">
      <c r="A51" s="26" t="s">
        <v>45</v>
      </c>
      <c r="B51" s="27"/>
      <c r="C51" s="27"/>
      <c r="D51" s="27"/>
      <c r="E51" s="27"/>
      <c r="F51" s="27"/>
      <c r="G51" s="27"/>
      <c r="H51" s="15"/>
    </row>
    <row r="52" spans="1:8" ht="15.6" x14ac:dyDescent="0.3">
      <c r="A52" s="9" t="s">
        <v>9</v>
      </c>
      <c r="B52" s="8"/>
      <c r="C52" s="8"/>
      <c r="D52" s="8"/>
      <c r="E52" s="8"/>
    </row>
    <row r="53" spans="1:8" x14ac:dyDescent="0.25">
      <c r="A53" s="6"/>
    </row>
    <row r="54" spans="1:8" x14ac:dyDescent="0.25">
      <c r="A54" s="7" t="s">
        <v>3</v>
      </c>
      <c r="B54" s="7"/>
    </row>
    <row r="57" spans="1:8" x14ac:dyDescent="0.25">
      <c r="E57" s="14" t="s">
        <v>4</v>
      </c>
      <c r="F57" s="14"/>
      <c r="G57" s="14"/>
      <c r="H57" s="4"/>
    </row>
    <row r="58" spans="1:8" x14ac:dyDescent="0.25">
      <c r="E58" s="14" t="s">
        <v>5</v>
      </c>
      <c r="F58" s="14"/>
      <c r="G58" s="14"/>
    </row>
  </sheetData>
  <mergeCells count="11">
    <mergeCell ref="A50:G50"/>
    <mergeCell ref="A51:G51"/>
    <mergeCell ref="A2:G2"/>
    <mergeCell ref="A3:G3"/>
    <mergeCell ref="F5:F8"/>
    <mergeCell ref="G5:G8"/>
    <mergeCell ref="A5:A8"/>
    <mergeCell ref="B5:B8"/>
    <mergeCell ref="E5:E8"/>
    <mergeCell ref="D5:D8"/>
    <mergeCell ref="C5:C8"/>
  </mergeCells>
  <printOptions horizontalCentered="1"/>
  <pageMargins left="0.14375000000000002" right="0.19652777777777777" top="0.59027777777777779" bottom="0.59027777777777779" header="0.51180555555555562" footer="0.51180555555555562"/>
  <pageSetup paperSize="9" scale="9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2021-02-05T06:15:58Z</cp:lastPrinted>
  <dcterms:created xsi:type="dcterms:W3CDTF">2013-02-07T15:53:34Z</dcterms:created>
  <dcterms:modified xsi:type="dcterms:W3CDTF">2021-03-15T10:46:13Z</dcterms:modified>
</cp:coreProperties>
</file>