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\Documents\Anýrová hřiště\Výběr dodavatele\"/>
    </mc:Choice>
  </mc:AlternateContent>
  <xr:revisionPtr revIDLastSave="0" documentId="8_{D40E3DFE-389E-4362-A8EC-BAAD5B294D48}" xr6:coauthVersionLast="47" xr6:coauthVersionMax="47" xr10:uidLastSave="{00000000-0000-0000-0000-000000000000}"/>
  <bookViews>
    <workbookView xWindow="-120" yWindow="-120" windowWidth="29040" windowHeight="15720" xr2:uid="{4C78C977-67D0-496E-B05B-78D1E42B65A3}"/>
  </bookViews>
  <sheets>
    <sheet name="ROZPOČ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7" i="1"/>
  <c r="F18" i="1"/>
  <c r="F19" i="1"/>
  <c r="F13" i="1"/>
  <c r="F14" i="1"/>
  <c r="F15" i="1"/>
  <c r="F16" i="1"/>
  <c r="F9" i="1"/>
  <c r="F10" i="1"/>
  <c r="F11" i="1"/>
  <c r="F12" i="1"/>
  <c r="F8" i="1"/>
  <c r="F7" i="1"/>
  <c r="F21" i="1" l="1"/>
  <c r="F22" i="1" s="1"/>
  <c r="F23" i="1" l="1"/>
</calcChain>
</file>

<file path=xl/sharedStrings.xml><?xml version="1.0" encoding="utf-8"?>
<sst xmlns="http://schemas.openxmlformats.org/spreadsheetml/2006/main" count="41" uniqueCount="29">
  <si>
    <t>Jedn.</t>
  </si>
  <si>
    <t>CELKEM bez DPH</t>
  </si>
  <si>
    <t>DPH 21%</t>
  </si>
  <si>
    <t>CELKEM s DPH</t>
  </si>
  <si>
    <t>Název</t>
  </si>
  <si>
    <t>Množství</t>
  </si>
  <si>
    <t>Cena bez DPH</t>
  </si>
  <si>
    <t>pol.</t>
  </si>
  <si>
    <t>m2</t>
  </si>
  <si>
    <t>kpl.</t>
  </si>
  <si>
    <t>DATUM</t>
  </si>
  <si>
    <t>NÁZEV</t>
  </si>
  <si>
    <t>Jednotková cena</t>
  </si>
  <si>
    <t>IČO 70885397</t>
  </si>
  <si>
    <t>ROZPOČET -  DH ANÝZOVÁ DOPADOVÉ PLOCHY A HERNÍ PRVKY
Městská část Praha-Křeslice
Štychova 2/34, Křeslice
104 00 Praha 10	
IČO: 00240389</t>
  </si>
  <si>
    <t xml:space="preserve">Pískoviště 3x3 m ze segmentů </t>
  </si>
  <si>
    <t>Zakrývací plachta na pískoviště 3x3 m - pogumovaná, vodopropustná, prodyšná, 300 g/m²; vč. uchycení k pískovišti</t>
  </si>
  <si>
    <t>Nerezový bagr - herní prvek</t>
  </si>
  <si>
    <t>Houpačka hnízdo a lavička STEEL</t>
  </si>
  <si>
    <t>Pružinová houpačka krokodýl</t>
  </si>
  <si>
    <t>Pružinová houpačka kachna</t>
  </si>
  <si>
    <t>Kolotoč pro více osob</t>
  </si>
  <si>
    <t>Velký lanový park</t>
  </si>
  <si>
    <t>Lanová pyramida</t>
  </si>
  <si>
    <t>Herní sestava se skluzavkou</t>
  </si>
  <si>
    <t>Dopadová plocha bezpečnostní povrch dle ČSN EN 1177 z pryžové
monolitické štěpky SBR+EPDM, vrstva cca 8 (HIC 2,22 m), včetně pokládky</t>
  </si>
  <si>
    <t>Dopadová plocha bezpečnostní povrch dle ČSN EN 1177 z pryžové
monolitické štěpky SBR+EPDM, vrstva cca 4 (HIC 1,75 m), včetně pokládky</t>
  </si>
  <si>
    <t xml:space="preserve">Doprava veškerého materiálu, včetně režie montážníků </t>
  </si>
  <si>
    <t>Montáž prvků a dopadové plochy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</si>
</sst>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3">
    <font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color rgb="FF000000"/>
      <name val="ArialM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7">
    <xf numFmtId="0" fontId="0" fillId="0" borderId="0" xfId="0"/>
    <xf numFmtId="0" fontId="0" fillId="0" borderId="0" xfId="0" applyAlignment="1">
      <alignment horizontal="left" vertical="center"/>
    </xf>
    <xf numFmtId="0" fontId="7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center"/>
    </xf>
    <xf numFmtId="164" fontId="7" fillId="2" borderId="4" xfId="0" applyNumberFormat="1" applyFont="1" applyFill="1" applyBorder="1"/>
    <xf numFmtId="164" fontId="5" fillId="2" borderId="7" xfId="0" applyNumberFormat="1" applyFont="1" applyFill="1" applyBorder="1"/>
    <xf numFmtId="0" fontId="0" fillId="3" borderId="0" xfId="0" applyFill="1" applyAlignment="1">
      <alignment horizontal="right"/>
    </xf>
    <xf numFmtId="0" fontId="0" fillId="0" borderId="0" xfId="0" applyAlignment="1">
      <alignment horizontal="center"/>
    </xf>
    <xf numFmtId="0" fontId="9" fillId="3" borderId="0" xfId="0" applyFont="1" applyFill="1" applyAlignment="1">
      <alignment vertical="top"/>
    </xf>
    <xf numFmtId="0" fontId="1" fillId="4" borderId="1" xfId="0" applyFont="1" applyFill="1" applyBorder="1"/>
    <xf numFmtId="0" fontId="1" fillId="4" borderId="18" xfId="0" applyFont="1" applyFill="1" applyBorder="1"/>
    <xf numFmtId="0" fontId="1" fillId="4" borderId="1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3" fontId="1" fillId="4" borderId="7" xfId="0" applyNumberFormat="1" applyFont="1" applyFill="1" applyBorder="1" applyAlignment="1">
      <alignment horizontal="right"/>
    </xf>
    <xf numFmtId="0" fontId="0" fillId="3" borderId="8" xfId="0" applyFill="1" applyBorder="1" applyAlignment="1">
      <alignment horizontal="left" vertical="center"/>
    </xf>
    <xf numFmtId="0" fontId="10" fillId="3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/>
    </xf>
    <xf numFmtId="165" fontId="2" fillId="3" borderId="8" xfId="0" applyNumberFormat="1" applyFont="1" applyFill="1" applyBorder="1" applyAlignment="1">
      <alignment horizontal="right"/>
    </xf>
    <xf numFmtId="164" fontId="2" fillId="3" borderId="4" xfId="0" applyNumberFormat="1" applyFont="1" applyFill="1" applyBorder="1"/>
    <xf numFmtId="0" fontId="10" fillId="3" borderId="8" xfId="0" applyFont="1" applyFill="1" applyBorder="1" applyAlignment="1">
      <alignment vertical="top" wrapText="1"/>
    </xf>
    <xf numFmtId="0" fontId="8" fillId="3" borderId="8" xfId="2" applyFill="1" applyBorder="1" applyAlignment="1" applyProtection="1">
      <alignment horizontal="left" vertical="center" wrapText="1"/>
      <protection locked="0"/>
    </xf>
    <xf numFmtId="0" fontId="8" fillId="3" borderId="8" xfId="2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/>
    </xf>
    <xf numFmtId="14" fontId="9" fillId="3" borderId="17" xfId="0" applyNumberFormat="1" applyFont="1" applyFill="1" applyBorder="1" applyAlignment="1">
      <alignment horizontal="left"/>
    </xf>
    <xf numFmtId="14" fontId="0" fillId="3" borderId="13" xfId="0" applyNumberForma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15" xfId="0" applyFill="1" applyBorder="1"/>
    <xf numFmtId="0" fontId="12" fillId="0" borderId="0" xfId="0" applyFont="1" applyAlignment="1">
      <alignment vertical="center" wrapText="1"/>
    </xf>
    <xf numFmtId="0" fontId="5" fillId="2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right"/>
    </xf>
    <xf numFmtId="164" fontId="5" fillId="2" borderId="20" xfId="0" applyNumberFormat="1" applyFont="1" applyFill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64" fontId="2" fillId="0" borderId="8" xfId="0" applyNumberFormat="1" applyFont="1" applyBorder="1"/>
    <xf numFmtId="0" fontId="12" fillId="0" borderId="8" xfId="0" applyFont="1" applyBorder="1" applyAlignment="1">
      <alignment vertical="center" wrapText="1"/>
    </xf>
    <xf numFmtId="0" fontId="9" fillId="3" borderId="0" xfId="0" applyFont="1" applyFill="1" applyAlignment="1">
      <alignment horizontal="left"/>
    </xf>
    <xf numFmtId="0" fontId="0" fillId="3" borderId="0" xfId="0" applyFill="1" applyAlignment="1">
      <alignment horizont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/>
    </xf>
    <xf numFmtId="0" fontId="3" fillId="3" borderId="14" xfId="0" applyFont="1" applyFill="1" applyBorder="1" applyAlignment="1">
      <alignment wrapText="1"/>
    </xf>
    <xf numFmtId="0" fontId="3" fillId="3" borderId="11" xfId="0" applyFont="1" applyFill="1" applyBorder="1"/>
    <xf numFmtId="0" fontId="3" fillId="3" borderId="10" xfId="0" applyFont="1" applyFill="1" applyBorder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2" borderId="19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/>
    </xf>
    <xf numFmtId="0" fontId="11" fillId="3" borderId="12" xfId="0" applyFont="1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/>
    </xf>
    <xf numFmtId="0" fontId="0" fillId="3" borderId="16" xfId="0" applyFill="1" applyBorder="1" applyAlignment="1">
      <alignment horizontal="left" vertical="top"/>
    </xf>
  </cellXfs>
  <cellStyles count="3">
    <cellStyle name="Normální" xfId="0" builtinId="0"/>
    <cellStyle name="Normální 35" xfId="1" xr:uid="{C3BAC0EB-6345-414E-812B-D3823DA730DC}"/>
    <cellStyle name="Normální 36" xfId="2" xr:uid="{40749B22-FA4D-40B0-A966-BD3C16684B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2057400</xdr:colOff>
      <xdr:row>15</xdr:row>
      <xdr:rowOff>0</xdr:rowOff>
    </xdr:from>
    <xdr:ext cx="0" cy="533400"/>
    <xdr:pic>
      <xdr:nvPicPr>
        <xdr:cNvPr id="2" name="Obrázek 25">
          <a:extLst>
            <a:ext uri="{FF2B5EF4-FFF2-40B4-BE49-F238E27FC236}">
              <a16:creationId xmlns:a16="http://schemas.microsoft.com/office/drawing/2014/main" id="{50AB3B7A-A046-416F-9206-174DAC844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06" t="24135" r="37975" b="17300"/>
        <a:stretch>
          <a:fillRect/>
        </a:stretch>
      </xdr:blipFill>
      <xdr:spPr bwMode="auto">
        <a:xfrm>
          <a:off x="2400300" y="22555200"/>
          <a:ext cx="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97F9-6B7F-453A-8B34-0ECF7EF5F15B}">
  <sheetPr>
    <pageSetUpPr fitToPage="1"/>
  </sheetPr>
  <dimension ref="A1:F23"/>
  <sheetViews>
    <sheetView tabSelected="1" zoomScale="85" zoomScaleNormal="85" workbookViewId="0">
      <selection activeCell="O4" sqref="O4"/>
    </sheetView>
  </sheetViews>
  <sheetFormatPr defaultRowHeight="15"/>
  <cols>
    <col min="1" max="1" width="5.140625" style="1" customWidth="1"/>
    <col min="2" max="2" width="90" customWidth="1"/>
    <col min="3" max="3" width="9.28515625" style="9" customWidth="1"/>
    <col min="4" max="4" width="9.85546875" style="9" customWidth="1"/>
    <col min="5" max="5" width="20.28515625" style="8" customWidth="1"/>
    <col min="6" max="6" width="17.7109375" bestFit="1" customWidth="1"/>
  </cols>
  <sheetData>
    <row r="1" spans="1:6" ht="21.6" customHeight="1">
      <c r="A1"/>
    </row>
    <row r="2" spans="1:6" s="28" customFormat="1" ht="68.45" customHeight="1">
      <c r="A2" s="43" t="s">
        <v>14</v>
      </c>
      <c r="B2" s="44"/>
      <c r="C2" s="25"/>
      <c r="D2" s="25"/>
      <c r="E2" s="26" t="s">
        <v>10</v>
      </c>
      <c r="F2" s="27"/>
    </row>
    <row r="3" spans="1:6" s="28" customFormat="1" ht="16.149999999999999" customHeight="1">
      <c r="A3" s="45" t="s">
        <v>13</v>
      </c>
      <c r="B3" s="46"/>
      <c r="C3" s="29"/>
      <c r="D3" s="39" t="s">
        <v>11</v>
      </c>
      <c r="E3" s="39"/>
      <c r="F3" s="30"/>
    </row>
    <row r="4" spans="1:6" s="28" customFormat="1" ht="15.6" customHeight="1">
      <c r="A4" s="45"/>
      <c r="B4" s="47"/>
      <c r="C4" s="40"/>
      <c r="D4" s="40"/>
      <c r="E4" s="40"/>
      <c r="F4" s="30"/>
    </row>
    <row r="5" spans="1:6" ht="58.15" customHeight="1">
      <c r="A5" s="10"/>
      <c r="B5" s="52"/>
      <c r="C5" s="53"/>
      <c r="D5" s="54"/>
      <c r="E5" s="55"/>
      <c r="F5" s="56"/>
    </row>
    <row r="6" spans="1:6" ht="15.75" thickBot="1">
      <c r="A6" s="11" t="s">
        <v>7</v>
      </c>
      <c r="B6" s="12" t="s">
        <v>4</v>
      </c>
      <c r="C6" s="13" t="s">
        <v>5</v>
      </c>
      <c r="D6" s="14" t="s">
        <v>0</v>
      </c>
      <c r="E6" s="15" t="s">
        <v>12</v>
      </c>
      <c r="F6" s="16" t="s">
        <v>6</v>
      </c>
    </row>
    <row r="7" spans="1:6" ht="19.5" customHeight="1">
      <c r="A7" s="17">
        <v>1</v>
      </c>
      <c r="B7" s="38" t="s">
        <v>15</v>
      </c>
      <c r="C7" s="19">
        <v>1</v>
      </c>
      <c r="D7" s="19" t="s">
        <v>9</v>
      </c>
      <c r="E7" s="20">
        <v>0</v>
      </c>
      <c r="F7" s="21">
        <f>C7*E7</f>
        <v>0</v>
      </c>
    </row>
    <row r="8" spans="1:6" ht="25.9" customHeight="1">
      <c r="A8" s="17">
        <v>2</v>
      </c>
      <c r="B8" s="31" t="s">
        <v>16</v>
      </c>
      <c r="C8" s="19">
        <v>1</v>
      </c>
      <c r="D8" s="19" t="s">
        <v>9</v>
      </c>
      <c r="E8" s="20">
        <v>0</v>
      </c>
      <c r="F8" s="21">
        <f>C8*E8</f>
        <v>0</v>
      </c>
    </row>
    <row r="9" spans="1:6" ht="25.9" customHeight="1">
      <c r="A9" s="17">
        <v>3</v>
      </c>
      <c r="B9" s="18" t="s">
        <v>17</v>
      </c>
      <c r="C9" s="19">
        <v>1</v>
      </c>
      <c r="D9" s="19" t="s">
        <v>9</v>
      </c>
      <c r="E9" s="20">
        <v>0</v>
      </c>
      <c r="F9" s="21">
        <f t="shared" ref="F9:F20" si="0">C9*E9</f>
        <v>0</v>
      </c>
    </row>
    <row r="10" spans="1:6" ht="25.9" customHeight="1">
      <c r="A10" s="17">
        <v>4</v>
      </c>
      <c r="B10" s="18" t="s">
        <v>18</v>
      </c>
      <c r="C10" s="19">
        <v>1</v>
      </c>
      <c r="D10" s="19" t="s">
        <v>9</v>
      </c>
      <c r="E10" s="20">
        <v>0</v>
      </c>
      <c r="F10" s="21">
        <f t="shared" si="0"/>
        <v>0</v>
      </c>
    </row>
    <row r="11" spans="1:6" ht="22.15" customHeight="1">
      <c r="A11" s="17">
        <v>5</v>
      </c>
      <c r="B11" s="22" t="s">
        <v>19</v>
      </c>
      <c r="C11" s="19">
        <v>1</v>
      </c>
      <c r="D11" s="19" t="s">
        <v>9</v>
      </c>
      <c r="E11" s="20">
        <v>0</v>
      </c>
      <c r="F11" s="21">
        <f t="shared" si="0"/>
        <v>0</v>
      </c>
    </row>
    <row r="12" spans="1:6" ht="25.9" customHeight="1">
      <c r="A12" s="17">
        <v>6</v>
      </c>
      <c r="B12" s="18" t="s">
        <v>20</v>
      </c>
      <c r="C12" s="19">
        <v>1</v>
      </c>
      <c r="D12" s="19" t="s">
        <v>9</v>
      </c>
      <c r="E12" s="20">
        <v>0</v>
      </c>
      <c r="F12" s="21">
        <f t="shared" si="0"/>
        <v>0</v>
      </c>
    </row>
    <row r="13" spans="1:6" ht="25.9" customHeight="1">
      <c r="A13" s="17">
        <v>7</v>
      </c>
      <c r="B13" s="18" t="s">
        <v>21</v>
      </c>
      <c r="C13" s="19">
        <v>1</v>
      </c>
      <c r="D13" s="19" t="s">
        <v>9</v>
      </c>
      <c r="E13" s="20">
        <v>0</v>
      </c>
      <c r="F13" s="21">
        <f t="shared" si="0"/>
        <v>0</v>
      </c>
    </row>
    <row r="14" spans="1:6" ht="25.9" customHeight="1">
      <c r="A14" s="17">
        <v>8</v>
      </c>
      <c r="B14" s="18" t="s">
        <v>22</v>
      </c>
      <c r="C14" s="19">
        <v>1</v>
      </c>
      <c r="D14" s="19" t="s">
        <v>9</v>
      </c>
      <c r="E14" s="20">
        <v>0</v>
      </c>
      <c r="F14" s="21">
        <f t="shared" si="0"/>
        <v>0</v>
      </c>
    </row>
    <row r="15" spans="1:6" ht="25.9" customHeight="1">
      <c r="A15" s="17">
        <v>9</v>
      </c>
      <c r="B15" s="18" t="s">
        <v>23</v>
      </c>
      <c r="C15" s="19">
        <v>1</v>
      </c>
      <c r="D15" s="19" t="s">
        <v>9</v>
      </c>
      <c r="E15" s="20">
        <v>0</v>
      </c>
      <c r="F15" s="21">
        <f t="shared" si="0"/>
        <v>0</v>
      </c>
    </row>
    <row r="16" spans="1:6" ht="29.45" customHeight="1">
      <c r="A16" s="17">
        <v>10</v>
      </c>
      <c r="B16" s="23" t="s">
        <v>24</v>
      </c>
      <c r="C16" s="24">
        <v>1</v>
      </c>
      <c r="D16" s="24" t="s">
        <v>9</v>
      </c>
      <c r="E16" s="20">
        <v>0</v>
      </c>
      <c r="F16" s="21">
        <f t="shared" si="0"/>
        <v>0</v>
      </c>
    </row>
    <row r="17" spans="1:6" ht="29.45" customHeight="1">
      <c r="A17" s="17">
        <v>11</v>
      </c>
      <c r="B17" s="23" t="s">
        <v>26</v>
      </c>
      <c r="C17" s="24">
        <v>121</v>
      </c>
      <c r="D17" s="24" t="s">
        <v>8</v>
      </c>
      <c r="E17" s="20">
        <v>0</v>
      </c>
      <c r="F17" s="21">
        <f t="shared" si="0"/>
        <v>0</v>
      </c>
    </row>
    <row r="18" spans="1:6" ht="29.45" customHeight="1">
      <c r="A18" s="17">
        <v>12</v>
      </c>
      <c r="B18" s="23" t="s">
        <v>25</v>
      </c>
      <c r="C18" s="24">
        <v>25</v>
      </c>
      <c r="D18" s="24" t="s">
        <v>8</v>
      </c>
      <c r="E18" s="20">
        <v>0</v>
      </c>
      <c r="F18" s="21">
        <f t="shared" si="0"/>
        <v>0</v>
      </c>
    </row>
    <row r="19" spans="1:6" ht="26.45" customHeight="1">
      <c r="A19" s="17">
        <v>13</v>
      </c>
      <c r="B19" s="23" t="s">
        <v>28</v>
      </c>
      <c r="C19" s="24">
        <v>1</v>
      </c>
      <c r="D19" s="24" t="s">
        <v>9</v>
      </c>
      <c r="E19" s="20">
        <v>0</v>
      </c>
      <c r="F19" s="21">
        <f t="shared" si="0"/>
        <v>0</v>
      </c>
    </row>
    <row r="20" spans="1:6">
      <c r="A20" s="17">
        <v>14</v>
      </c>
      <c r="B20" s="35" t="s">
        <v>27</v>
      </c>
      <c r="C20" s="36">
        <v>1</v>
      </c>
      <c r="D20" s="36" t="s">
        <v>9</v>
      </c>
      <c r="E20" s="20">
        <v>0</v>
      </c>
      <c r="F20" s="37">
        <f t="shared" si="0"/>
        <v>0</v>
      </c>
    </row>
    <row r="21" spans="1:6" ht="17.25">
      <c r="A21" s="48" t="s">
        <v>1</v>
      </c>
      <c r="B21" s="49"/>
      <c r="C21" s="32"/>
      <c r="D21" s="32"/>
      <c r="E21" s="33"/>
      <c r="F21" s="34">
        <f>SUM(F7:F16)</f>
        <v>0</v>
      </c>
    </row>
    <row r="22" spans="1:6" ht="17.25">
      <c r="A22" s="50" t="s">
        <v>2</v>
      </c>
      <c r="B22" s="51"/>
      <c r="C22" s="3"/>
      <c r="D22" s="3"/>
      <c r="E22" s="2"/>
      <c r="F22" s="6">
        <f>F21*0.21</f>
        <v>0</v>
      </c>
    </row>
    <row r="23" spans="1:6" ht="18" thickBot="1">
      <c r="A23" s="41" t="s">
        <v>3</v>
      </c>
      <c r="B23" s="42"/>
      <c r="C23" s="5"/>
      <c r="D23" s="5"/>
      <c r="E23" s="4"/>
      <c r="F23" s="7">
        <f>F21+F22</f>
        <v>0</v>
      </c>
    </row>
  </sheetData>
  <mergeCells count="10">
    <mergeCell ref="D3:E3"/>
    <mergeCell ref="C4:E4"/>
    <mergeCell ref="A23:B23"/>
    <mergeCell ref="A2:B2"/>
    <mergeCell ref="A3:B3"/>
    <mergeCell ref="A4:B4"/>
    <mergeCell ref="A21:B21"/>
    <mergeCell ref="A22:B22"/>
    <mergeCell ref="B5:C5"/>
    <mergeCell ref="D5:F5"/>
  </mergeCells>
  <pageMargins left="0.70866141732283472" right="0.70866141732283472" top="0.78740157480314965" bottom="0.78740157480314965" header="0.31496062992125984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slepý</dc:title>
  <dc:creator>Asistent</dc:creator>
  <cp:lastModifiedBy>Info - MČ Křeslice</cp:lastModifiedBy>
  <cp:lastPrinted>2025-01-03T09:55:36Z</cp:lastPrinted>
  <dcterms:created xsi:type="dcterms:W3CDTF">2021-06-22T08:58:36Z</dcterms:created>
  <dcterms:modified xsi:type="dcterms:W3CDTF">2025-09-15T10:37:37Z</dcterms:modified>
</cp:coreProperties>
</file>