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CKSTATION\obchod\Výběrová řízení\Soutěže 2022\Výběrka 2022\Letiště\122095 - Poskytnutí služby - webové aplikace k vedení evidence stavů měidel energií a zpracování dat z odečtu do podkladů k fakturaci\"/>
    </mc:Choice>
  </mc:AlternateContent>
  <xr:revisionPtr revIDLastSave="0" documentId="13_ncr:1_{D6858AC6-5384-478D-B284-3C19CDA87C87}" xr6:coauthVersionLast="47" xr6:coauthVersionMax="47" xr10:uidLastSave="{00000000-0000-0000-0000-000000000000}"/>
  <bookViews>
    <workbookView xWindow="-120" yWindow="-120" windowWidth="29040" windowHeight="15840" xr2:uid="{D34411FA-76E3-458B-967B-7D894C66636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G14" i="1"/>
  <c r="H14" i="1" s="1"/>
  <c r="G9" i="1"/>
  <c r="H9" i="1" s="1"/>
  <c r="C15" i="1"/>
  <c r="G11" i="1"/>
  <c r="H11" i="1" s="1"/>
  <c r="G12" i="1"/>
  <c r="H12" i="1" s="1"/>
  <c r="G10" i="1"/>
  <c r="H10" i="1" s="1"/>
  <c r="G15" i="1" l="1"/>
  <c r="H15" i="1" s="1"/>
</calcChain>
</file>

<file path=xl/sharedStrings.xml><?xml version="1.0" encoding="utf-8"?>
<sst xmlns="http://schemas.openxmlformats.org/spreadsheetml/2006/main" count="40" uniqueCount="32">
  <si>
    <t>CENOVÁ NABÍDKA</t>
  </si>
  <si>
    <t>Číslo</t>
  </si>
  <si>
    <t>Položka cenové nabídky</t>
  </si>
  <si>
    <t>Cena vč. DPH/rok</t>
  </si>
  <si>
    <t>počet/rok</t>
  </si>
  <si>
    <t>Evidence měřidla/počítadla v systému - ručně odečítané měřidlo</t>
  </si>
  <si>
    <t>Evidence měřidla/počítadla v systému - dálkově odečítané měřidlo</t>
  </si>
  <si>
    <t>Modul pro rozúčtování nákladů</t>
  </si>
  <si>
    <t>cena bez DPH/rok</t>
  </si>
  <si>
    <t>-</t>
  </si>
  <si>
    <t>12</t>
  </si>
  <si>
    <t>Implementace - počáteční nastavení aplikace pro koncového zákazníka</t>
  </si>
  <si>
    <t>Cena celkem</t>
  </si>
  <si>
    <t>1 *</t>
  </si>
  <si>
    <t>*</t>
  </si>
  <si>
    <t>**</t>
  </si>
  <si>
    <t>6 **</t>
  </si>
  <si>
    <t>cena bez DPH</t>
  </si>
  <si>
    <t>Počet hodin</t>
  </si>
  <si>
    <t xml:space="preserve">počet měřidel/počítadel </t>
  </si>
  <si>
    <t>Nákladem se rozumí všechny výdaje poskytovetele spojené s přípravou aplikace k předání podle požadavků zadavatele vyplývající ze zadávací dokumentace</t>
  </si>
  <si>
    <t>Nákladem se rozumí všechny výdaje poskytovetele spojené se zaškolením pracovníků uživatele v místě poskytování pro práci s aplikací vč. cestovních nákladů a.j.</t>
  </si>
  <si>
    <t>Zadavatelem předpokládaný počet hodin - poskytovatel bude účtovat podle skutečných nákladů u položky č.1, u položky č. 6 se počítá se zaškolením pracovníků uživatele v rozsahu 2 dní</t>
  </si>
  <si>
    <t xml:space="preserve">zaškolení pracovníků zadavtele (cca 5 osob) </t>
  </si>
  <si>
    <t>položky k vyplnění</t>
  </si>
  <si>
    <t>POSKYTNUTÍ SLUŽBY - MULTIPLATFORMNÍ WEBOVÉ APLIKACE K VEDENÍ EVIDENCE STAVŮ MĚŘIDEL ENERGIÍ, SLEDOVÁNÍ SPOTŘEBY ENERGIÍ A ZPRACOVÁNÍ DAT Z ODEČTU DO PODKLADŮ K FAKTURACI</t>
  </si>
  <si>
    <t>V ….............................. dne …...............</t>
  </si>
  <si>
    <t>obchodní firma/jméno účastníka</t>
  </si>
  <si>
    <t>jméno a příjmení osoby oprávněné jednat za účastníka</t>
  </si>
  <si>
    <t>_______________________________________________</t>
  </si>
  <si>
    <t>veřejná zakázka malého rozsahu č. 122095</t>
  </si>
  <si>
    <t>Poskytnutí služby help-desk, klientská a zákaznická podpora (8:00 - 16:00 každý prac. 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</si>
</sst>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D0F5-9DA1-453F-BF0A-2660E51FBFD8}">
  <dimension ref="A2:K25"/>
  <sheetViews>
    <sheetView tabSelected="1" workbookViewId="0">
      <selection activeCell="N9" sqref="N9"/>
    </sheetView>
  </sheetViews>
  <sheetFormatPr defaultRowHeight="15" x14ac:dyDescent="0.25"/>
  <cols>
    <col min="1" max="1" width="5.42578125" customWidth="1"/>
    <col min="2" max="2" width="37.28515625" customWidth="1"/>
    <col min="3" max="3" width="12.42578125" customWidth="1"/>
    <col min="4" max="4" width="8.7109375" customWidth="1"/>
    <col min="5" max="5" width="10.28515625" customWidth="1"/>
    <col min="6" max="6" width="11" customWidth="1"/>
  </cols>
  <sheetData>
    <row r="2" spans="1:11" ht="2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11" ht="21" x14ac:dyDescent="0.25">
      <c r="A3" s="18" t="s">
        <v>30</v>
      </c>
      <c r="B3" s="19"/>
      <c r="C3" s="19"/>
      <c r="D3" s="19"/>
      <c r="E3" s="19"/>
      <c r="F3" s="19"/>
      <c r="G3" s="19"/>
      <c r="H3" s="19"/>
    </row>
    <row r="4" spans="1:11" ht="21" x14ac:dyDescent="0.35">
      <c r="A4" s="3"/>
      <c r="B4" s="3"/>
      <c r="C4" s="3"/>
      <c r="D4" s="3"/>
      <c r="E4" s="3"/>
      <c r="F4" s="3"/>
      <c r="G4" s="3"/>
    </row>
    <row r="5" spans="1:11" ht="36.6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</row>
    <row r="6" spans="1:11" hidden="1" x14ac:dyDescent="0.25">
      <c r="A6" s="20"/>
      <c r="B6" s="20"/>
      <c r="C6" s="20"/>
      <c r="D6" s="20"/>
      <c r="E6" s="20"/>
      <c r="F6" s="20"/>
      <c r="G6" s="20"/>
      <c r="H6" s="20"/>
    </row>
    <row r="7" spans="1:11" ht="15.75" thickBot="1" x14ac:dyDescent="0.3"/>
    <row r="8" spans="1:11" ht="53.45" customHeight="1" thickBot="1" x14ac:dyDescent="0.3">
      <c r="A8" s="11" t="s">
        <v>1</v>
      </c>
      <c r="B8" s="12" t="s">
        <v>2</v>
      </c>
      <c r="C8" s="12" t="s">
        <v>17</v>
      </c>
      <c r="D8" s="12" t="s">
        <v>19</v>
      </c>
      <c r="E8" s="12" t="s">
        <v>18</v>
      </c>
      <c r="F8" s="12" t="s">
        <v>4</v>
      </c>
      <c r="G8" s="12" t="s">
        <v>8</v>
      </c>
      <c r="H8" s="12" t="s">
        <v>3</v>
      </c>
    </row>
    <row r="9" spans="1:11" ht="32.450000000000003" customHeight="1" thickTop="1" thickBot="1" x14ac:dyDescent="0.3">
      <c r="A9" s="13" t="s">
        <v>13</v>
      </c>
      <c r="B9" s="6" t="s">
        <v>11</v>
      </c>
      <c r="C9" s="9">
        <v>0</v>
      </c>
      <c r="D9" s="7" t="s">
        <v>9</v>
      </c>
      <c r="E9" s="5">
        <v>6</v>
      </c>
      <c r="F9" s="7">
        <v>1</v>
      </c>
      <c r="G9" s="7">
        <f>SUM(C9*E9*F9)</f>
        <v>0</v>
      </c>
      <c r="H9" s="7">
        <f>SUM(G9*1.21)</f>
        <v>0</v>
      </c>
    </row>
    <row r="10" spans="1:11" ht="31.5" thickTop="1" thickBot="1" x14ac:dyDescent="0.3">
      <c r="A10" s="13">
        <v>2</v>
      </c>
      <c r="B10" s="6" t="s">
        <v>5</v>
      </c>
      <c r="C10" s="9">
        <v>0</v>
      </c>
      <c r="D10" s="7">
        <v>250</v>
      </c>
      <c r="E10" s="7" t="s">
        <v>9</v>
      </c>
      <c r="F10" s="7" t="s">
        <v>10</v>
      </c>
      <c r="G10" s="7">
        <f>SUM(C10*D10*F10)</f>
        <v>0</v>
      </c>
      <c r="H10" s="7">
        <f>SUM(G10*1.21)</f>
        <v>0</v>
      </c>
    </row>
    <row r="11" spans="1:11" ht="31.5" thickTop="1" thickBot="1" x14ac:dyDescent="0.3">
      <c r="A11" s="13">
        <v>3</v>
      </c>
      <c r="B11" s="6" t="s">
        <v>6</v>
      </c>
      <c r="C11" s="9">
        <v>0</v>
      </c>
      <c r="D11" s="7">
        <v>50</v>
      </c>
      <c r="E11" s="7" t="s">
        <v>9</v>
      </c>
      <c r="F11" s="7">
        <v>12</v>
      </c>
      <c r="G11" s="7">
        <f>SUM(C11*D11*F11)</f>
        <v>0</v>
      </c>
      <c r="H11" s="7">
        <f t="shared" ref="H11:H15" si="0">SUM(G11*1.21)</f>
        <v>0</v>
      </c>
    </row>
    <row r="12" spans="1:11" ht="16.5" thickTop="1" thickBot="1" x14ac:dyDescent="0.3">
      <c r="A12" s="13">
        <v>4</v>
      </c>
      <c r="B12" s="6" t="s">
        <v>7</v>
      </c>
      <c r="C12" s="9">
        <v>0</v>
      </c>
      <c r="D12" s="7">
        <v>300</v>
      </c>
      <c r="E12" s="7" t="s">
        <v>9</v>
      </c>
      <c r="F12" s="7" t="s">
        <v>10</v>
      </c>
      <c r="G12" s="7">
        <f>SUM(C12*D12*F12)</f>
        <v>0</v>
      </c>
      <c r="H12" s="7">
        <f t="shared" si="0"/>
        <v>0</v>
      </c>
    </row>
    <row r="13" spans="1:11" ht="46.5" thickTop="1" thickBot="1" x14ac:dyDescent="0.3">
      <c r="A13" s="13">
        <v>5</v>
      </c>
      <c r="B13" s="6" t="s">
        <v>31</v>
      </c>
      <c r="C13" s="9">
        <v>0</v>
      </c>
      <c r="D13" s="7" t="s">
        <v>9</v>
      </c>
      <c r="E13" s="23">
        <v>2</v>
      </c>
      <c r="F13" s="7">
        <v>12</v>
      </c>
      <c r="G13" s="7">
        <f>SUM(C13*F13)</f>
        <v>0</v>
      </c>
      <c r="H13" s="7">
        <f t="shared" si="0"/>
        <v>0</v>
      </c>
    </row>
    <row r="14" spans="1:11" ht="31.5" thickTop="1" thickBot="1" x14ac:dyDescent="0.3">
      <c r="A14" s="13" t="s">
        <v>16</v>
      </c>
      <c r="B14" s="6" t="s">
        <v>23</v>
      </c>
      <c r="C14" s="9">
        <v>0</v>
      </c>
      <c r="D14" s="7" t="s">
        <v>9</v>
      </c>
      <c r="E14" s="5">
        <v>12</v>
      </c>
      <c r="F14" s="7">
        <v>1</v>
      </c>
      <c r="G14" s="7">
        <f>SUM(C14*E14*F14)</f>
        <v>0</v>
      </c>
      <c r="H14" s="7">
        <f t="shared" si="0"/>
        <v>0</v>
      </c>
      <c r="K14" s="1"/>
    </row>
    <row r="15" spans="1:11" ht="16.5" thickTop="1" thickBot="1" x14ac:dyDescent="0.3">
      <c r="A15" s="14"/>
      <c r="B15" s="15" t="s">
        <v>12</v>
      </c>
      <c r="C15" s="16">
        <f>SUM(C9:C14)</f>
        <v>0</v>
      </c>
      <c r="D15" s="16" t="s">
        <v>9</v>
      </c>
      <c r="E15" s="16"/>
      <c r="F15" s="16" t="s">
        <v>9</v>
      </c>
      <c r="G15" s="16">
        <f>SUM(G9:G14)</f>
        <v>0</v>
      </c>
      <c r="H15" s="16">
        <f t="shared" si="0"/>
        <v>0</v>
      </c>
    </row>
    <row r="17" spans="1:8" ht="26.45" customHeight="1" x14ac:dyDescent="0.25">
      <c r="A17" s="2" t="s">
        <v>14</v>
      </c>
      <c r="B17" s="21" t="s">
        <v>20</v>
      </c>
      <c r="C17" s="21"/>
      <c r="D17" s="21"/>
      <c r="E17" s="21"/>
      <c r="F17" s="21"/>
      <c r="G17" s="21"/>
      <c r="H17" s="21"/>
    </row>
    <row r="18" spans="1:8" ht="25.15" customHeight="1" x14ac:dyDescent="0.25">
      <c r="A18" s="2" t="s">
        <v>15</v>
      </c>
      <c r="B18" s="21" t="s">
        <v>21</v>
      </c>
      <c r="C18" s="21"/>
      <c r="D18" s="21"/>
      <c r="E18" s="21"/>
      <c r="F18" s="21"/>
      <c r="G18" s="21"/>
      <c r="H18" s="21"/>
    </row>
    <row r="19" spans="1:8" ht="30.6" customHeight="1" x14ac:dyDescent="0.25">
      <c r="A19" s="4"/>
      <c r="B19" s="22" t="s">
        <v>22</v>
      </c>
      <c r="C19" s="22"/>
      <c r="D19" s="22"/>
      <c r="E19" s="22"/>
      <c r="F19" s="22"/>
      <c r="G19" s="22"/>
      <c r="H19" s="22"/>
    </row>
    <row r="20" spans="1:8" x14ac:dyDescent="0.25">
      <c r="A20" s="8"/>
      <c r="B20" t="s">
        <v>24</v>
      </c>
    </row>
    <row r="23" spans="1:8" ht="17.25" x14ac:dyDescent="0.25">
      <c r="B23" s="10" t="s">
        <v>26</v>
      </c>
      <c r="D23" s="17" t="s">
        <v>29</v>
      </c>
      <c r="E23" s="17"/>
      <c r="F23" s="17"/>
      <c r="G23" s="17"/>
      <c r="H23" s="17"/>
    </row>
    <row r="24" spans="1:8" x14ac:dyDescent="0.25">
      <c r="E24" t="s">
        <v>27</v>
      </c>
    </row>
    <row r="25" spans="1:8" x14ac:dyDescent="0.25">
      <c r="D25" s="17" t="s">
        <v>28</v>
      </c>
      <c r="E25" s="17"/>
      <c r="F25" s="17"/>
      <c r="G25" s="17"/>
      <c r="H25" s="17"/>
    </row>
  </sheetData>
  <mergeCells count="8">
    <mergeCell ref="D25:H25"/>
    <mergeCell ref="D23:H23"/>
    <mergeCell ref="A3:H3"/>
    <mergeCell ref="A2:H2"/>
    <mergeCell ref="A5:H6"/>
    <mergeCell ref="B17:H17"/>
    <mergeCell ref="B18:H18"/>
    <mergeCell ref="B19:H1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Šedaj</dc:creator>
  <cp:lastModifiedBy>Radka Schejbalová</cp:lastModifiedBy>
  <cp:lastPrinted>2022-12-01T07:25:57Z</cp:lastPrinted>
  <dcterms:created xsi:type="dcterms:W3CDTF">2022-11-30T19:26:53Z</dcterms:created>
  <dcterms:modified xsi:type="dcterms:W3CDTF">2022-12-01T12:17:51Z</dcterms:modified>
</cp:coreProperties>
</file>