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/>
  <xr:revisionPtr revIDLastSave="393" documentId="13_ncr:1_{67EB82C4-D309-415E-BA21-01558A08F563}" xr6:coauthVersionLast="47" xr6:coauthVersionMax="47" xr10:uidLastSave="{527DE377-924A-4D01-8B4D-7D76A78941C6}"/>
  <bookViews>
    <workbookView xWindow="-105" yWindow="0" windowWidth="26010" windowHeight="20985" xr2:uid="{00000000-000D-0000-FFFF-FFFF00000000}"/>
  </bookViews>
  <sheets>
    <sheet name="Cenová nabídka" sheetId="1" r:id="rId1"/>
  </sheets>
  <definedNames>
    <definedName name="_xlnm.Print_Area" localSheetId="0">'Cenová nabídka'!$B$1:$J$26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J20" i="1"/>
  <c r="I23" i="1" l="1"/>
</calcChain>
</file>

<file path=xl/sharedStrings.xml><?xml version="1.0" encoding="utf-8"?>
<sst xmlns="http://schemas.openxmlformats.org/spreadsheetml/2006/main" count="30" uniqueCount="23">
  <si>
    <t>[DOPLNÍ ÚČASTNÍK]</t>
  </si>
  <si>
    <t>CENOVÁ NABÍDKA</t>
  </si>
  <si>
    <t>ZADAVATEL</t>
  </si>
  <si>
    <t>Sídlo:</t>
  </si>
  <si>
    <t xml:space="preserve">IČO: </t>
  </si>
  <si>
    <t>DODAVATEL</t>
  </si>
  <si>
    <t>Účastníci vyplňují žlutě podbarvená pole s označením ,,[DOPLNÍ ÚČASTNÍK]"</t>
  </si>
  <si>
    <t>NABÍDKOVÁ CENA</t>
  </si>
  <si>
    <t>Položka k ocenění</t>
  </si>
  <si>
    <t>Poznámka:</t>
  </si>
  <si>
    <t>Jednotka</t>
  </si>
  <si>
    <t>Četnost</t>
  </si>
  <si>
    <t>Nabídková cena za jednotku
(v Kč bez DPH)</t>
  </si>
  <si>
    <t>Nabídková cena celkem za položku po zohlednění četnosti
(v Kč bez DPH)</t>
  </si>
  <si>
    <t>Celková nabídková cena (v Kč bez DPH)</t>
  </si>
  <si>
    <t>A</t>
  </si>
  <si>
    <t>B</t>
  </si>
  <si>
    <t>Oborová zdravotní pojišťovna zaměstnanců bank, pojišťoven a stavebnictví</t>
  </si>
  <si>
    <t>Roškotova 1225/1, 140 00 Praha 4</t>
  </si>
  <si>
    <t>ks</t>
  </si>
  <si>
    <t>Datové přepínače fibre channel (SAN)</t>
  </si>
  <si>
    <t>Cena za HW – datový přepínač fibre chanel podle čl. I. smlouvy a přílohy č. 1 smlouvy</t>
  </si>
  <si>
    <t>Cena za záruční podporu podle čl. II. a VI. smlouvy a přílohy č. 1 smlouvy v délce 60 měsíců, včetně dodaného software, pokud je součástí dodávky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</si>
</sst>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#,##0.00\ &quot;Kč&quot;"/>
    <numFmt numFmtId="165" formatCode="0000000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1"/>
      <color rgb="FF00008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2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theme="8" tint="-0.24994659260841701"/>
      </left>
      <right/>
      <top style="thick">
        <color theme="8" tint="-0.24994659260841701"/>
      </top>
      <bottom style="thick">
        <color theme="8" tint="-0.24994659260841701"/>
      </bottom>
      <diagonal/>
    </border>
    <border>
      <left/>
      <right/>
      <top style="thick">
        <color theme="8" tint="-0.24994659260841701"/>
      </top>
      <bottom style="thick">
        <color theme="8" tint="-0.24994659260841701"/>
      </bottom>
      <diagonal/>
    </border>
    <border>
      <left/>
      <right style="thick">
        <color theme="8" tint="-0.24994659260841701"/>
      </right>
      <top style="thick">
        <color theme="8" tint="-0.24994659260841701"/>
      </top>
      <bottom style="thick">
        <color theme="8" tint="-0.24994659260841701"/>
      </bottom>
      <diagonal/>
    </border>
    <border>
      <left/>
      <right/>
      <top/>
      <bottom style="medium">
        <color rgb="FF000080"/>
      </bottom>
      <diagonal/>
    </border>
    <border>
      <left/>
      <right/>
      <top/>
      <bottom style="thick">
        <color theme="8" tint="-0.2499465926084170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44" fontId="9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0" fillId="0" borderId="0" xfId="0" applyAlignment="1">
      <alignment vertical="center"/>
    </xf>
    <xf numFmtId="0" fontId="6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  <xf numFmtId="0" fontId="0" fillId="4" borderId="0" xfId="0" applyFill="1"/>
    <xf numFmtId="0" fontId="0" fillId="4" borderId="3" xfId="0" applyFill="1" applyBorder="1"/>
    <xf numFmtId="164" fontId="0" fillId="0" borderId="10" xfId="0" applyNumberFormat="1" applyBorder="1" applyAlignment="1">
      <alignment horizontal="center" vertical="center" wrapText="1"/>
    </xf>
    <xf numFmtId="0" fontId="0" fillId="7" borderId="9" xfId="0" applyFill="1" applyBorder="1" applyAlignment="1">
      <alignment vertical="center" wrapText="1"/>
    </xf>
    <xf numFmtId="0" fontId="0" fillId="7" borderId="2" xfId="0" applyFill="1" applyBorder="1" applyAlignment="1">
      <alignment vertical="center" wrapText="1"/>
    </xf>
    <xf numFmtId="0" fontId="0" fillId="7" borderId="11" xfId="0" applyFill="1" applyBorder="1" applyAlignment="1">
      <alignment vertical="center" wrapText="1"/>
    </xf>
    <xf numFmtId="0" fontId="0" fillId="0" borderId="18" xfId="0" applyBorder="1" applyAlignment="1">
      <alignment horizontal="center" vertical="center" wrapText="1"/>
    </xf>
    <xf numFmtId="164" fontId="0" fillId="2" borderId="17" xfId="0" applyNumberForma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/>
    </xf>
    <xf numFmtId="0" fontId="2" fillId="3" borderId="20" xfId="1" applyFont="1" applyFill="1" applyBorder="1" applyAlignment="1">
      <alignment horizontal="center" vertical="center" wrapText="1"/>
    </xf>
    <xf numFmtId="0" fontId="2" fillId="3" borderId="21" xfId="1" applyFont="1" applyFill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4" xfId="0" applyBorder="1" applyAlignment="1">
      <alignment horizontal="left" vertical="center" wrapText="1" indent="1"/>
    </xf>
    <xf numFmtId="0" fontId="0" fillId="0" borderId="25" xfId="0" applyBorder="1" applyAlignment="1">
      <alignment horizontal="left" vertical="center" wrapText="1" indent="1"/>
    </xf>
    <xf numFmtId="0" fontId="0" fillId="0" borderId="26" xfId="0" applyBorder="1" applyAlignment="1">
      <alignment horizontal="left" vertical="center" wrapText="1" indent="1"/>
    </xf>
    <xf numFmtId="0" fontId="0" fillId="0" borderId="0" xfId="0" applyAlignment="1">
      <alignment horizontal="left" vertical="top" wrapText="1"/>
    </xf>
    <xf numFmtId="0" fontId="0" fillId="4" borderId="0" xfId="0" applyFill="1" applyAlignment="1">
      <alignment horizontal="left"/>
    </xf>
    <xf numFmtId="0" fontId="8" fillId="3" borderId="22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165" fontId="5" fillId="5" borderId="0" xfId="0" applyNumberFormat="1" applyFont="1" applyFill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4" fontId="3" fillId="6" borderId="15" xfId="0" applyNumberFormat="1" applyFont="1" applyFill="1" applyBorder="1" applyAlignment="1">
      <alignment horizontal="center" vertical="center"/>
    </xf>
    <xf numFmtId="164" fontId="3" fillId="6" borderId="16" xfId="0" applyNumberFormat="1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right" vertical="center" indent="1"/>
    </xf>
    <xf numFmtId="0" fontId="3" fillId="6" borderId="13" xfId="0" applyFont="1" applyFill="1" applyBorder="1" applyAlignment="1">
      <alignment horizontal="right" vertical="center" indent="1"/>
    </xf>
    <xf numFmtId="0" fontId="3" fillId="6" borderId="14" xfId="0" applyFont="1" applyFill="1" applyBorder="1" applyAlignment="1">
      <alignment horizontal="right" vertical="center" inden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 indent="1"/>
    </xf>
    <xf numFmtId="165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0" fontId="5" fillId="5" borderId="0" xfId="0" applyFont="1" applyFill="1" applyAlignment="1">
      <alignment horizontal="left"/>
    </xf>
  </cellXfs>
  <cellStyles count="3">
    <cellStyle name="Měna 2" xfId="2" xr:uid="{E4801E0F-8962-4425-B0C5-93ACB770DC17}"/>
    <cellStyle name="Normální" xfId="0" builtinId="0"/>
    <cellStyle name="Normální 2" xfId="1" xr:uid="{104E1E0C-A63D-4939-AE84-6757BD6B235B}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D9B28B"/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"/>
  <sheetViews>
    <sheetView showGridLines="0" tabSelected="1" zoomScaleNormal="100" zoomScaleSheetLayoutView="85" workbookViewId="0">
      <selection activeCell="B27" sqref="B27:J27"/>
    </sheetView>
  </sheetViews>
  <sheetFormatPr defaultRowHeight="15" x14ac:dyDescent="0.25"/>
  <cols>
    <col min="2" max="2" width="9.5703125" customWidth="1"/>
    <col min="3" max="3" width="7.42578125" bestFit="1" customWidth="1"/>
    <col min="4" max="6" width="15.140625" customWidth="1"/>
    <col min="7" max="7" width="10.140625" customWidth="1"/>
    <col min="8" max="8" width="15.85546875" customWidth="1"/>
    <col min="9" max="10" width="25.7109375" customWidth="1"/>
  </cols>
  <sheetData>
    <row r="1" spans="1:10" ht="31.9" customHeight="1" x14ac:dyDescent="0.25">
      <c r="A1" s="33"/>
      <c r="B1" s="34" t="s">
        <v>1</v>
      </c>
      <c r="C1" s="34"/>
      <c r="D1" s="34"/>
      <c r="E1" s="34"/>
      <c r="F1" s="34"/>
      <c r="G1" s="34"/>
      <c r="H1" s="34"/>
      <c r="I1" s="34"/>
      <c r="J1" s="34"/>
    </row>
    <row r="2" spans="1:10" ht="15.6" customHeight="1" thickBot="1" x14ac:dyDescent="0.3">
      <c r="A2" s="33"/>
      <c r="B2" s="35"/>
      <c r="C2" s="35"/>
      <c r="D2" s="35"/>
      <c r="E2" s="35"/>
      <c r="F2" s="35"/>
      <c r="G2" s="35"/>
      <c r="H2" s="35"/>
      <c r="I2" s="35"/>
      <c r="J2" s="35"/>
    </row>
    <row r="3" spans="1:10" ht="39" customHeight="1" thickTop="1" thickBot="1" x14ac:dyDescent="0.3">
      <c r="A3" s="33"/>
      <c r="B3" s="41" t="s">
        <v>20</v>
      </c>
      <c r="C3" s="42"/>
      <c r="D3" s="42"/>
      <c r="E3" s="42"/>
      <c r="F3" s="42"/>
      <c r="G3" s="42"/>
      <c r="H3" s="42"/>
      <c r="I3" s="42"/>
      <c r="J3" s="43"/>
    </row>
    <row r="4" spans="1:10" ht="15.75" thickTop="1" x14ac:dyDescent="0.25">
      <c r="A4" s="33"/>
      <c r="B4" s="1"/>
      <c r="C4" s="1"/>
      <c r="D4" s="1"/>
      <c r="E4" s="1"/>
      <c r="F4" s="1"/>
      <c r="G4" s="1"/>
      <c r="H4" s="1"/>
      <c r="I4" s="1"/>
      <c r="J4" s="1"/>
    </row>
    <row r="5" spans="1:10" s="3" customFormat="1" ht="20.100000000000001" customHeight="1" thickBot="1" x14ac:dyDescent="0.3">
      <c r="A5" s="33"/>
      <c r="B5" s="4" t="s">
        <v>2</v>
      </c>
      <c r="C5" s="5"/>
      <c r="D5" s="5"/>
      <c r="E5" s="5"/>
      <c r="F5" s="5"/>
      <c r="G5" s="5"/>
      <c r="H5" s="5"/>
      <c r="I5" s="5"/>
      <c r="J5" s="5"/>
    </row>
    <row r="6" spans="1:10" ht="9.9499999999999993" customHeight="1" x14ac:dyDescent="0.25">
      <c r="A6" s="33"/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33"/>
      <c r="B7" s="47" t="s">
        <v>17</v>
      </c>
      <c r="C7" s="47"/>
      <c r="D7" s="47"/>
      <c r="E7" s="47"/>
      <c r="F7" s="47"/>
      <c r="G7" s="47"/>
      <c r="H7" s="47"/>
      <c r="I7" s="47"/>
      <c r="J7" s="47"/>
    </row>
    <row r="8" spans="1:10" x14ac:dyDescent="0.25">
      <c r="A8" s="33"/>
      <c r="B8" s="2" t="s">
        <v>3</v>
      </c>
      <c r="C8" s="46" t="s">
        <v>18</v>
      </c>
      <c r="D8" s="46"/>
      <c r="E8" s="46"/>
      <c r="F8" s="46"/>
      <c r="G8" s="7"/>
      <c r="H8" s="7"/>
      <c r="I8" s="1"/>
      <c r="J8" s="1"/>
    </row>
    <row r="9" spans="1:10" x14ac:dyDescent="0.25">
      <c r="A9" s="33"/>
      <c r="B9" s="2" t="s">
        <v>4</v>
      </c>
      <c r="C9" s="45">
        <v>47114321</v>
      </c>
      <c r="D9" s="45"/>
      <c r="E9" s="45"/>
      <c r="F9" s="45"/>
      <c r="G9" s="8"/>
      <c r="H9" s="8"/>
      <c r="I9" s="1"/>
      <c r="J9" s="1"/>
    </row>
    <row r="10" spans="1:10" x14ac:dyDescent="0.25">
      <c r="A10" s="33"/>
      <c r="B10" s="2"/>
      <c r="C10" s="2"/>
      <c r="F10" s="1"/>
      <c r="G10" s="1"/>
      <c r="H10" s="1"/>
      <c r="I10" s="1"/>
      <c r="J10" s="1"/>
    </row>
    <row r="11" spans="1:10" ht="15.75" thickBot="1" x14ac:dyDescent="0.3">
      <c r="A11" s="33"/>
      <c r="B11" s="4" t="s">
        <v>5</v>
      </c>
      <c r="C11" s="5"/>
      <c r="D11" s="5"/>
      <c r="E11" s="5"/>
      <c r="F11" s="5"/>
      <c r="G11" s="5"/>
      <c r="H11" s="5"/>
      <c r="I11" s="5"/>
      <c r="J11" s="5"/>
    </row>
    <row r="12" spans="1:10" ht="9.9499999999999993" customHeight="1" x14ac:dyDescent="0.25">
      <c r="A12" s="33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33"/>
      <c r="B13" s="48" t="s">
        <v>0</v>
      </c>
      <c r="C13" s="48"/>
      <c r="D13" s="48"/>
      <c r="E13" s="48"/>
      <c r="F13" s="48"/>
      <c r="G13" s="48"/>
      <c r="H13" s="6"/>
      <c r="I13" s="9"/>
      <c r="J13" s="9"/>
    </row>
    <row r="14" spans="1:10" x14ac:dyDescent="0.25">
      <c r="A14" s="33"/>
      <c r="B14" s="2" t="s">
        <v>3</v>
      </c>
      <c r="C14" s="49" t="s">
        <v>0</v>
      </c>
      <c r="D14" s="49"/>
      <c r="E14" s="49"/>
      <c r="F14" s="49"/>
      <c r="G14" s="49"/>
      <c r="H14" s="7"/>
      <c r="I14" s="1"/>
      <c r="J14" s="1"/>
    </row>
    <row r="15" spans="1:10" x14ac:dyDescent="0.25">
      <c r="A15" s="33"/>
      <c r="B15" s="2" t="s">
        <v>4</v>
      </c>
      <c r="C15" s="32" t="s">
        <v>0</v>
      </c>
      <c r="D15" s="32"/>
      <c r="E15" s="32"/>
      <c r="F15" s="32"/>
      <c r="G15" s="32"/>
      <c r="H15" s="8"/>
      <c r="I15" s="1"/>
      <c r="J15" s="1"/>
    </row>
    <row r="16" spans="1:10" x14ac:dyDescent="0.25">
      <c r="A16" s="33"/>
      <c r="B16" s="2"/>
      <c r="C16" s="2"/>
      <c r="F16" s="1"/>
      <c r="G16" s="1"/>
      <c r="H16" s="1"/>
      <c r="I16" s="1"/>
      <c r="J16" s="1"/>
    </row>
    <row r="17" spans="1:13" ht="15.75" thickBot="1" x14ac:dyDescent="0.3">
      <c r="A17" s="33"/>
      <c r="B17" s="4" t="s">
        <v>7</v>
      </c>
      <c r="C17" s="5"/>
      <c r="D17" s="5"/>
      <c r="E17" s="5"/>
      <c r="F17" s="5"/>
      <c r="G17" s="5"/>
      <c r="H17" s="5"/>
      <c r="I17" s="5"/>
      <c r="J17" s="5"/>
    </row>
    <row r="18" spans="1:13" ht="9.9499999999999993" customHeight="1" thickBot="1" x14ac:dyDescent="0.3">
      <c r="A18" s="33"/>
      <c r="B18" s="1"/>
      <c r="C18" s="1"/>
      <c r="D18" s="1"/>
      <c r="E18" s="1"/>
      <c r="F18" s="1"/>
      <c r="G18" s="1"/>
      <c r="H18" s="1"/>
      <c r="I18" s="1"/>
      <c r="J18" s="1"/>
    </row>
    <row r="19" spans="1:13" ht="91.5" customHeight="1" thickBot="1" x14ac:dyDescent="0.3">
      <c r="A19" s="33"/>
      <c r="B19" s="29" t="s">
        <v>8</v>
      </c>
      <c r="C19" s="30"/>
      <c r="D19" s="30"/>
      <c r="E19" s="30"/>
      <c r="F19" s="31"/>
      <c r="G19" s="18" t="s">
        <v>11</v>
      </c>
      <c r="H19" s="18" t="s">
        <v>10</v>
      </c>
      <c r="I19" s="19" t="s">
        <v>12</v>
      </c>
      <c r="J19" s="20" t="s">
        <v>13</v>
      </c>
      <c r="K19" s="22"/>
      <c r="L19" s="22"/>
      <c r="M19" s="22"/>
    </row>
    <row r="20" spans="1:13" ht="69.75" customHeight="1" x14ac:dyDescent="0.25">
      <c r="A20" s="33"/>
      <c r="B20" s="21" t="s">
        <v>15</v>
      </c>
      <c r="C20" s="24" t="s">
        <v>21</v>
      </c>
      <c r="D20" s="25"/>
      <c r="E20" s="25"/>
      <c r="F20" s="26"/>
      <c r="G20" s="16">
        <v>6</v>
      </c>
      <c r="H20" s="16" t="s">
        <v>19</v>
      </c>
      <c r="I20" s="17" t="s">
        <v>0</v>
      </c>
      <c r="J20" s="12" t="str">
        <f>IFERROR(G20*ROUND(I20,2),"-")</f>
        <v>-</v>
      </c>
      <c r="K20" s="23"/>
      <c r="L20" s="23"/>
      <c r="M20" s="23"/>
    </row>
    <row r="21" spans="1:13" ht="69.75" customHeight="1" x14ac:dyDescent="0.25">
      <c r="A21" s="33"/>
      <c r="B21" s="21" t="s">
        <v>16</v>
      </c>
      <c r="C21" s="44" t="s">
        <v>22</v>
      </c>
      <c r="D21" s="44"/>
      <c r="E21" s="44"/>
      <c r="F21" s="44"/>
      <c r="G21" s="16">
        <v>1</v>
      </c>
      <c r="H21" s="16" t="s">
        <v>19</v>
      </c>
      <c r="I21" s="17" t="s">
        <v>0</v>
      </c>
      <c r="J21" s="12" t="str">
        <f>IFERROR(G21*ROUND(I21,2),"-")</f>
        <v>-</v>
      </c>
      <c r="K21" s="23"/>
      <c r="L21" s="23"/>
      <c r="M21" s="23"/>
    </row>
    <row r="22" spans="1:13" x14ac:dyDescent="0.25">
      <c r="A22" s="33"/>
      <c r="B22" s="13"/>
      <c r="C22" s="14"/>
      <c r="D22" s="14"/>
      <c r="E22" s="14"/>
      <c r="F22" s="14"/>
      <c r="G22" s="14"/>
      <c r="H22" s="14"/>
      <c r="I22" s="14"/>
      <c r="J22" s="15"/>
    </row>
    <row r="23" spans="1:13" ht="48" customHeight="1" thickBot="1" x14ac:dyDescent="0.3">
      <c r="A23" s="33"/>
      <c r="B23" s="38" t="s">
        <v>14</v>
      </c>
      <c r="C23" s="39"/>
      <c r="D23" s="39"/>
      <c r="E23" s="39"/>
      <c r="F23" s="39"/>
      <c r="G23" s="39"/>
      <c r="H23" s="40"/>
      <c r="I23" s="36">
        <f>SUM(J20:J21)</f>
        <v>0</v>
      </c>
      <c r="J23" s="37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</row>
    <row r="25" spans="1:13" x14ac:dyDescent="0.25">
      <c r="A25" s="10"/>
      <c r="B25" s="11" t="s">
        <v>9</v>
      </c>
      <c r="C25" s="11"/>
      <c r="D25" s="11"/>
      <c r="E25" s="11"/>
      <c r="F25" s="11"/>
      <c r="G25" s="10"/>
      <c r="H25" s="10"/>
      <c r="I25" s="10"/>
      <c r="J25" s="10"/>
    </row>
    <row r="26" spans="1:13" x14ac:dyDescent="0.25">
      <c r="A26" s="10"/>
      <c r="B26" s="28" t="s">
        <v>6</v>
      </c>
      <c r="C26" s="28"/>
      <c r="D26" s="28"/>
      <c r="E26" s="28"/>
      <c r="F26" s="28"/>
      <c r="G26" s="28"/>
      <c r="H26" s="28"/>
      <c r="I26" s="28"/>
      <c r="J26" s="28"/>
    </row>
    <row r="27" spans="1:13" x14ac:dyDescent="0.25">
      <c r="A27" s="10"/>
      <c r="B27" s="27"/>
      <c r="C27" s="27"/>
      <c r="D27" s="27"/>
      <c r="E27" s="27"/>
      <c r="F27" s="27"/>
      <c r="G27" s="27"/>
      <c r="H27" s="27"/>
      <c r="I27" s="27"/>
      <c r="J27" s="27"/>
    </row>
    <row r="28" spans="1:13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</row>
  </sheetData>
  <mergeCells count="19">
    <mergeCell ref="C15:G15"/>
    <mergeCell ref="A1:A23"/>
    <mergeCell ref="B1:J2"/>
    <mergeCell ref="I23:J23"/>
    <mergeCell ref="B23:H23"/>
    <mergeCell ref="B3:J3"/>
    <mergeCell ref="C21:F21"/>
    <mergeCell ref="C9:F9"/>
    <mergeCell ref="C8:F8"/>
    <mergeCell ref="B7:J7"/>
    <mergeCell ref="B13:G13"/>
    <mergeCell ref="C14:G14"/>
    <mergeCell ref="K19:M19"/>
    <mergeCell ref="K20:M20"/>
    <mergeCell ref="K21:M21"/>
    <mergeCell ref="C20:F20"/>
    <mergeCell ref="B27:J27"/>
    <mergeCell ref="B26:J26"/>
    <mergeCell ref="B19:F19"/>
  </mergeCells>
  <conditionalFormatting sqref="K20:M20">
    <cfRule type="cellIs" dxfId="0" priority="1" operator="equal">
      <formula>"""V POŘÁDKU"""</formula>
    </cfRule>
  </conditionalFormatting>
  <pageMargins left="1.1811023622047245" right="0.78740157480314965" top="1.1811023622047245" bottom="0.78740157480314965" header="0.31496062992125984" footer="0.31496062992125984"/>
  <pageSetup paperSize="9" scale="57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Cenová nabídka</vt:lpstr>
      <vt:lpstr>'Cenová nabídka'!Oblast_tisku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2025-06-23T05:18:55Z</dcterms:created>
  <dcterms:modified xsi:type="dcterms:W3CDTF">2026-07-02T12:22:05Z</dcterms:modified>
</cp:coreProperties>
</file>