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4\Zajištění realizace mktg. strategie pro rok 2025\_MINITENDRY 2025\07\ZD\"/>
    </mc:Choice>
  </mc:AlternateContent>
  <xr:revisionPtr revIDLastSave="0" documentId="13_ncr:1_{57046457-4228-4BD2-87C0-522DB0730FDF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Soupis plnění" sheetId="1" r:id="rId1"/>
  </sheets>
  <definedNames>
    <definedName name="Print_Area" localSheetId="0">'Soupis plnění'!$A$1:$G$35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 l="1"/>
  <c r="F14" i="1" l="1"/>
</calcChain>
</file>

<file path=xl/sharedStrings.xml><?xml version="1.0" encoding="utf-8"?>
<sst xmlns="http://schemas.openxmlformats.org/spreadsheetml/2006/main" count="48" uniqueCount="45">
  <si>
    <t>Uchazeč je oprávněn zasahovat pouze do žlutě označených polí (vyplnit či aktualizovat údaje dle níže uvedených pokynů)</t>
  </si>
  <si>
    <t>Médium</t>
  </si>
  <si>
    <t>Umístění inzerce a formát inzerce</t>
  </si>
  <si>
    <t>Jednotka</t>
  </si>
  <si>
    <t>Počet</t>
  </si>
  <si>
    <t>Nabídková cena za jednotku v Kč bez DPH</t>
  </si>
  <si>
    <t>PRODUKCE</t>
  </si>
  <si>
    <t>Produkce</t>
  </si>
  <si>
    <t>Celková nabídková cena v Kč bez DPH</t>
  </si>
  <si>
    <t>Poznámky</t>
  </si>
  <si>
    <t>Požadované podklady potvrzující dodané plnění - bude  přiloženo jako součást fakturace</t>
  </si>
  <si>
    <t>Odhadované parametry kampaně - informativní část k vyplnění:</t>
  </si>
  <si>
    <t>Net reach CS Žena 25-45</t>
  </si>
  <si>
    <t>Net reach CS Matky s dětmi</t>
  </si>
  <si>
    <t>Net reach CS 18+</t>
  </si>
  <si>
    <t>Projekce CS Žena 25-45</t>
  </si>
  <si>
    <t>Projekce CS Matky s dětmi</t>
  </si>
  <si>
    <t>Projekce CS 18+</t>
  </si>
  <si>
    <t>Cílové skupiny pro mediální komunikaci: primární - žena 25-45 v rolích nastávající matky nebo matky malých dětí nebo matky v rodině; sekundární - OSVČ; chronicky nemocní 55+; 40-60 ovládající internet či mobilní aplikace.</t>
  </si>
  <si>
    <t>hodina</t>
  </si>
  <si>
    <t>TV Ambulance</t>
  </si>
  <si>
    <t>Spot</t>
  </si>
  <si>
    <t>TV IDS digital poster</t>
  </si>
  <si>
    <t>Formátování, příprava a zajištění podkladů pro veškerou inzerci a plnění</t>
  </si>
  <si>
    <t>Nabídková cena celkem v Kč bez DPH</t>
  </si>
  <si>
    <t>Zajištění, správa a vyhodnocení kampaně</t>
  </si>
  <si>
    <t>Doplněný počet hodin u požadované pozice bude odpovídat reálnému rozsahu, potřebnému k zajištění požadovaného plnění.</t>
  </si>
  <si>
    <t>OZP požaduje předložení finálního media plánu ke schválení před realizací kampaně.</t>
  </si>
  <si>
    <t>OZP si vyhrazuje právo část poptávané inzerce neobjednat.</t>
  </si>
  <si>
    <t>OZP dodá veškerou inzerci v otevřených datech v elektronické podobě, dodavatel přeformátuje data na požadované rozměry dle jednotlivých titulů a plnění.</t>
  </si>
  <si>
    <t>Fotodokumentace; screeny; potvrzení od dodavatele; potvrzené výpisy od dodavatelů a další potvrzující dodání plnění.</t>
  </si>
  <si>
    <t>Příloha č. 1 - Soupis plnění</t>
  </si>
  <si>
    <t>Priorita regionální: Praha a Středočeský kraj</t>
  </si>
  <si>
    <t>Distribuce letáků a časopisů; MOJEAMBULANCE a ostatní zdrav. zařízení</t>
  </si>
  <si>
    <t>Distribuce letáků a časopisů; IDS zdrav. zařízení</t>
  </si>
  <si>
    <t>Obrazovky  ve fitness centrech</t>
  </si>
  <si>
    <t>Nákup reklamního prostoru dle níže uvedeného media plánu v období 1. 2. - 31. 3. 2025</t>
  </si>
  <si>
    <t>Reklamní spoty na digitálních obrazovkách v čekárnách zdravotnických zařízení, konkrétní specializace dle požadavků zadavatele,  stopáž 30", cena pro ostatní stopáže bude vypočtena poměrově dle délky spotu</t>
  </si>
  <si>
    <t>30s reklamní vizuály na obrazovkách v čekárnách lékařů v minimálním počtu 200 obrazovek s možností výběru minimálně dvou odborností</t>
  </si>
  <si>
    <t>Zobrazení</t>
  </si>
  <si>
    <t>Distribuce propagačních DL letáků OZP (DL jednoduché nebo skládané max. 3 lomy) a časopisů OZP (do max. velikost A4 a 110 stran) do čekáren v rámci zdravotnických zařízení a v jejich blízkosti, a to včetně dopravy a vyzvednutí  v sídle OZP Praha; poměr letáků a časopisů určí OZP na základě aktuální dostupnosti letáků a časopisů</t>
  </si>
  <si>
    <t>1ks</t>
  </si>
  <si>
    <t>15s reklamní vizuály na výšku na obrazovkách s minimální velikostí 55" ve Fitness centrech v Praze (Ad panely) a v minimálním počtu 30 obrazovek;  15s vizuál se bude skládat z 1 - 3 motivů, které bude definovat OZP a příprava podkladu je součástí plnění</t>
  </si>
  <si>
    <t>Závěrečná zpráva/Postbuy bude nedílnou součástí vyhodnocení a zdokumentování dodaného plnění této kampaně OZP.</t>
  </si>
  <si>
    <t>Media planner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</si>
</sst>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_K_č"/>
    <numFmt numFmtId="165" formatCode="_-* #,##0.00\ _K_č_-;\-* #,##0.0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1F497D"/>
      <name val="Calibri"/>
      <family val="2"/>
      <charset val="238"/>
    </font>
    <font>
      <sz val="10.5"/>
      <color rgb="FF000000"/>
      <name val="Arial"/>
      <family val="2"/>
      <charset val="238"/>
    </font>
    <font>
      <b/>
      <sz val="11.5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9" fontId="0" fillId="2" borderId="1" xfId="2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10" fontId="0" fillId="0" borderId="0" xfId="0" applyNumberFormat="1"/>
    <xf numFmtId="9" fontId="0" fillId="0" borderId="0" xfId="0" applyNumberFormat="1"/>
    <xf numFmtId="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5" fillId="2" borderId="2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3" fontId="0" fillId="0" borderId="2" xfId="0" applyNumberForma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16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164" fontId="5" fillId="2" borderId="10" xfId="1" applyNumberFormat="1" applyFon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left" wrapText="1"/>
    </xf>
    <xf numFmtId="0" fontId="0" fillId="0" borderId="13" xfId="0" applyBorder="1" applyAlignment="1">
      <alignment horizontal="center" vertical="center"/>
    </xf>
    <xf numFmtId="3" fontId="0" fillId="2" borderId="13" xfId="0" applyNumberFormat="1" applyFill="1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7" xfId="0" applyBorder="1" applyAlignment="1">
      <alignment vertical="center" wrapText="1"/>
    </xf>
  </cellXfs>
  <cellStyles count="8">
    <cellStyle name="Čárka 2" xfId="4" xr:uid="{00000000-0005-0000-0000-000000000000}"/>
    <cellStyle name="Měna" xfId="1" builtinId="4"/>
    <cellStyle name="Měna 2" xfId="5" xr:uid="{00000000-0005-0000-0000-000002000000}"/>
    <cellStyle name="Měna 3" xfId="6" xr:uid="{00000000-0005-0000-0000-000003000000}"/>
    <cellStyle name="Měna 4" xfId="7" xr:uid="{00000000-0005-0000-0000-000004000000}"/>
    <cellStyle name="Měna 5" xfId="3" xr:uid="{00000000-0005-0000-0000-000005000000}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showGridLines="0" tabSelected="1" topLeftCell="A14" zoomScale="85" zoomScaleNormal="85" workbookViewId="0">
      <selection activeCell="A21" sqref="A21"/>
    </sheetView>
  </sheetViews>
  <sheetFormatPr defaultColWidth="9.109375" defaultRowHeight="14.4" x14ac:dyDescent="0.3"/>
  <cols>
    <col min="1" max="1" width="59.88671875" customWidth="1"/>
    <col min="2" max="2" width="75.44140625" style="7" customWidth="1"/>
    <col min="3" max="3" width="17.44140625" style="3" customWidth="1"/>
    <col min="4" max="4" width="9.5546875" style="3" bestFit="1" customWidth="1"/>
    <col min="5" max="5" width="22.5546875" style="3" customWidth="1"/>
    <col min="6" max="6" width="20.109375" style="3" customWidth="1"/>
  </cols>
  <sheetData>
    <row r="1" spans="1:8" x14ac:dyDescent="0.3">
      <c r="A1" t="s">
        <v>31</v>
      </c>
    </row>
    <row r="3" spans="1:8" ht="23.4" x14ac:dyDescent="0.45">
      <c r="A3" s="1" t="s">
        <v>36</v>
      </c>
      <c r="B3" s="2"/>
    </row>
    <row r="4" spans="1:8" ht="23.4" x14ac:dyDescent="0.45">
      <c r="A4" s="4" t="s">
        <v>0</v>
      </c>
      <c r="B4" s="5"/>
      <c r="C4" s="6"/>
      <c r="D4" s="6"/>
      <c r="E4" s="6"/>
      <c r="F4" s="6"/>
    </row>
    <row r="5" spans="1:8" ht="13.35" customHeight="1" thickBot="1" x14ac:dyDescent="0.35"/>
    <row r="6" spans="1:8" ht="29.4" thickBot="1" x14ac:dyDescent="0.35">
      <c r="A6" s="27" t="s">
        <v>1</v>
      </c>
      <c r="B6" s="28" t="s">
        <v>2</v>
      </c>
      <c r="C6" s="29" t="s">
        <v>3</v>
      </c>
      <c r="D6" s="29" t="s">
        <v>4</v>
      </c>
      <c r="E6" s="29" t="s">
        <v>5</v>
      </c>
      <c r="F6" s="30" t="s">
        <v>24</v>
      </c>
    </row>
    <row r="7" spans="1:8" ht="43.8" thickTop="1" x14ac:dyDescent="0.3">
      <c r="A7" s="31" t="s">
        <v>20</v>
      </c>
      <c r="B7" s="20" t="s">
        <v>37</v>
      </c>
      <c r="C7" s="18" t="s">
        <v>21</v>
      </c>
      <c r="D7" s="21">
        <v>50000</v>
      </c>
      <c r="E7" s="19"/>
      <c r="F7" s="32">
        <f t="shared" ref="F7:F13" si="0">E7*D7</f>
        <v>0</v>
      </c>
    </row>
    <row r="8" spans="1:8" s="8" customFormat="1" ht="28.8" x14ac:dyDescent="0.3">
      <c r="A8" s="31" t="s">
        <v>22</v>
      </c>
      <c r="B8" s="23" t="s">
        <v>38</v>
      </c>
      <c r="C8" s="18" t="s">
        <v>39</v>
      </c>
      <c r="D8" s="21">
        <v>200000</v>
      </c>
      <c r="E8" s="19"/>
      <c r="F8" s="32">
        <f t="shared" si="0"/>
        <v>0</v>
      </c>
      <c r="H8" s="22"/>
    </row>
    <row r="9" spans="1:8" s="8" customFormat="1" ht="57.6" x14ac:dyDescent="0.3">
      <c r="A9" s="45" t="s">
        <v>33</v>
      </c>
      <c r="B9" s="23" t="s">
        <v>40</v>
      </c>
      <c r="C9" s="18" t="s">
        <v>41</v>
      </c>
      <c r="D9" s="21">
        <v>1500</v>
      </c>
      <c r="E9" s="19"/>
      <c r="F9" s="32">
        <f t="shared" si="0"/>
        <v>0</v>
      </c>
    </row>
    <row r="10" spans="1:8" s="8" customFormat="1" ht="57.6" x14ac:dyDescent="0.3">
      <c r="A10" s="31" t="s">
        <v>34</v>
      </c>
      <c r="B10" s="20" t="s">
        <v>40</v>
      </c>
      <c r="C10" s="18" t="s">
        <v>41</v>
      </c>
      <c r="D10" s="21">
        <v>1500</v>
      </c>
      <c r="E10" s="19"/>
      <c r="F10" s="32">
        <f t="shared" si="0"/>
        <v>0</v>
      </c>
    </row>
    <row r="11" spans="1:8" s="8" customFormat="1" ht="43.2" x14ac:dyDescent="0.3">
      <c r="A11" s="31" t="s">
        <v>35</v>
      </c>
      <c r="B11" s="23" t="s">
        <v>42</v>
      </c>
      <c r="C11" s="18" t="s">
        <v>39</v>
      </c>
      <c r="D11" s="21">
        <v>100000</v>
      </c>
      <c r="E11" s="19"/>
      <c r="F11" s="32">
        <f t="shared" si="0"/>
        <v>0</v>
      </c>
    </row>
    <row r="12" spans="1:8" s="8" customFormat="1" x14ac:dyDescent="0.3">
      <c r="A12" s="39" t="s">
        <v>44</v>
      </c>
      <c r="B12" s="40" t="s">
        <v>25</v>
      </c>
      <c r="C12" s="41" t="s">
        <v>19</v>
      </c>
      <c r="D12" s="42"/>
      <c r="E12" s="43"/>
      <c r="F12" s="44">
        <f t="shared" si="0"/>
        <v>0</v>
      </c>
    </row>
    <row r="13" spans="1:8" ht="15" thickBot="1" x14ac:dyDescent="0.35">
      <c r="A13" s="33" t="s">
        <v>6</v>
      </c>
      <c r="B13" s="34" t="s">
        <v>23</v>
      </c>
      <c r="C13" s="35" t="s">
        <v>7</v>
      </c>
      <c r="D13" s="35">
        <v>1</v>
      </c>
      <c r="E13" s="36"/>
      <c r="F13" s="37">
        <f t="shared" si="0"/>
        <v>0</v>
      </c>
    </row>
    <row r="14" spans="1:8" ht="16.2" thickBot="1" x14ac:dyDescent="0.35">
      <c r="B14"/>
      <c r="C14"/>
      <c r="D14" s="9"/>
      <c r="E14" s="9" t="s">
        <v>8</v>
      </c>
      <c r="F14" s="38">
        <f>SUM(F7:F13)</f>
        <v>0</v>
      </c>
    </row>
    <row r="15" spans="1:8" ht="6" customHeight="1" x14ac:dyDescent="0.3">
      <c r="B15"/>
      <c r="C15"/>
      <c r="D15" s="10"/>
      <c r="E15" s="9"/>
      <c r="F15" s="9"/>
    </row>
    <row r="16" spans="1:8" ht="13.35" customHeight="1" x14ac:dyDescent="0.3">
      <c r="A16" s="11" t="s">
        <v>9</v>
      </c>
    </row>
    <row r="17" spans="1:11" ht="13.35" customHeight="1" x14ac:dyDescent="0.3">
      <c r="A17" t="s">
        <v>26</v>
      </c>
    </row>
    <row r="18" spans="1:11" ht="13.35" customHeight="1" x14ac:dyDescent="0.3">
      <c r="A18" t="s">
        <v>28</v>
      </c>
      <c r="F18" s="17"/>
    </row>
    <row r="19" spans="1:11" ht="13.35" customHeight="1" x14ac:dyDescent="0.3">
      <c r="A19" t="s">
        <v>27</v>
      </c>
      <c r="K19" s="24"/>
    </row>
    <row r="20" spans="1:11" ht="12.6" customHeight="1" x14ac:dyDescent="0.3">
      <c r="A20" t="s">
        <v>32</v>
      </c>
      <c r="K20" s="24"/>
    </row>
    <row r="21" spans="1:11" ht="13.35" customHeight="1" x14ac:dyDescent="0.3">
      <c r="A21" t="s">
        <v>29</v>
      </c>
      <c r="K21" s="24"/>
    </row>
    <row r="22" spans="1:11" ht="13.35" customHeight="1" x14ac:dyDescent="0.3">
      <c r="K22" s="24"/>
    </row>
    <row r="23" spans="1:11" ht="13.35" customHeight="1" x14ac:dyDescent="0.3">
      <c r="A23" s="11" t="s">
        <v>10</v>
      </c>
      <c r="K23" s="24"/>
    </row>
    <row r="24" spans="1:11" ht="13.35" customHeight="1" x14ac:dyDescent="0.3">
      <c r="A24" t="s">
        <v>30</v>
      </c>
    </row>
    <row r="25" spans="1:11" ht="13.35" customHeight="1" x14ac:dyDescent="0.3">
      <c r="A25" t="s">
        <v>43</v>
      </c>
    </row>
    <row r="26" spans="1:11" ht="13.35" customHeight="1" x14ac:dyDescent="0.3"/>
    <row r="27" spans="1:11" x14ac:dyDescent="0.3">
      <c r="A27" s="12" t="s">
        <v>11</v>
      </c>
      <c r="B27"/>
      <c r="C27"/>
      <c r="D27"/>
      <c r="E27"/>
      <c r="F27"/>
    </row>
    <row r="28" spans="1:11" x14ac:dyDescent="0.3">
      <c r="A28" s="13"/>
      <c r="B28" t="s">
        <v>12</v>
      </c>
      <c r="C28" s="15"/>
      <c r="D28"/>
      <c r="E28"/>
      <c r="F28"/>
    </row>
    <row r="29" spans="1:11" x14ac:dyDescent="0.3">
      <c r="A29" s="13"/>
      <c r="B29" t="s">
        <v>13</v>
      </c>
      <c r="C29"/>
      <c r="D29"/>
      <c r="E29"/>
      <c r="F29"/>
    </row>
    <row r="30" spans="1:11" x14ac:dyDescent="0.3">
      <c r="A30" s="13"/>
      <c r="B30" t="s">
        <v>14</v>
      </c>
      <c r="C30" s="16"/>
      <c r="D30"/>
      <c r="E30"/>
      <c r="F30"/>
    </row>
    <row r="31" spans="1:11" x14ac:dyDescent="0.3">
      <c r="A31" s="14"/>
      <c r="B31" t="s">
        <v>15</v>
      </c>
      <c r="C31"/>
      <c r="D31"/>
      <c r="E31"/>
      <c r="F31"/>
    </row>
    <row r="32" spans="1:11" x14ac:dyDescent="0.3">
      <c r="A32" s="14"/>
      <c r="B32" t="s">
        <v>16</v>
      </c>
      <c r="C32"/>
      <c r="D32"/>
      <c r="E32"/>
      <c r="F32"/>
    </row>
    <row r="33" spans="1:6" x14ac:dyDescent="0.3">
      <c r="A33" s="14"/>
      <c r="B33" t="s">
        <v>17</v>
      </c>
      <c r="C33"/>
      <c r="D33"/>
      <c r="E33"/>
      <c r="F33"/>
    </row>
    <row r="34" spans="1:6" x14ac:dyDescent="0.3">
      <c r="A34" t="s">
        <v>18</v>
      </c>
      <c r="B34"/>
      <c r="C34"/>
      <c r="D34"/>
      <c r="E34"/>
      <c r="F34"/>
    </row>
    <row r="35" spans="1:6" ht="41.25" customHeight="1" x14ac:dyDescent="0.3">
      <c r="A35" s="12"/>
      <c r="B35" s="3"/>
    </row>
    <row r="36" spans="1:6" x14ac:dyDescent="0.3">
      <c r="A36" s="7"/>
      <c r="B36" s="3"/>
    </row>
    <row r="37" spans="1:6" x14ac:dyDescent="0.3">
      <c r="A37" s="25"/>
      <c r="B37" s="3"/>
    </row>
    <row r="38" spans="1:6" s="8" customFormat="1" ht="13.35" customHeight="1" x14ac:dyDescent="0.3">
      <c r="A38" s="25"/>
      <c r="B38" s="7"/>
      <c r="C38" s="3"/>
      <c r="D38" s="3"/>
      <c r="E38" s="3"/>
      <c r="F38" s="3"/>
    </row>
    <row r="39" spans="1:6" s="8" customFormat="1" ht="13.35" customHeight="1" x14ac:dyDescent="0.3">
      <c r="A39" s="25"/>
      <c r="B39" s="7"/>
      <c r="C39" s="3"/>
      <c r="D39" s="3"/>
      <c r="E39" s="3"/>
      <c r="F39" s="3"/>
    </row>
    <row r="40" spans="1:6" ht="13.35" customHeight="1" x14ac:dyDescent="0.3">
      <c r="A40" s="26"/>
    </row>
    <row r="41" spans="1:6" ht="13.35" customHeight="1" x14ac:dyDescent="0.3"/>
    <row r="42" spans="1:6" ht="13.35" customHeight="1" x14ac:dyDescent="0.3"/>
    <row r="43" spans="1:6" ht="13.35" customHeight="1" x14ac:dyDescent="0.3"/>
    <row r="44" spans="1:6" ht="13.35" customHeight="1" x14ac:dyDescent="0.3"/>
    <row r="45" spans="1:6" ht="13.35" customHeight="1" x14ac:dyDescent="0.3"/>
    <row r="46" spans="1:6" ht="13.35" customHeight="1" x14ac:dyDescent="0.3"/>
    <row r="47" spans="1:6" ht="13.35" customHeight="1" x14ac:dyDescent="0.3"/>
    <row r="48" spans="1:6" ht="13.35" customHeight="1" x14ac:dyDescent="0.3"/>
    <row r="49" ht="13.35" customHeight="1" x14ac:dyDescent="0.3"/>
    <row r="50" ht="13.35" customHeight="1" x14ac:dyDescent="0.3"/>
    <row r="51" ht="13.35" customHeight="1" x14ac:dyDescent="0.3"/>
  </sheetData>
  <pageMargins left="0.7" right="0.7" top="0.78740157499999996" bottom="0.78740157499999996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Soupis plnění</vt:lpstr>
      <vt:lpstr>'Soupis plnění'!Print_Area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Sládek Pavel</dc:creator>
  <cp:lastModifiedBy>Síčová Helena</cp:lastModifiedBy>
  <cp:lastPrinted>2024-05-28T13:11:38Z</cp:lastPrinted>
  <dcterms:created xsi:type="dcterms:W3CDTF">2021-05-12T07:52:08Z</dcterms:created>
  <dcterms:modified xsi:type="dcterms:W3CDTF">2025-01-03T10:26:40Z</dcterms:modified>
</cp:coreProperties>
</file>