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cer\Documents\ez\Hostivice\VÝBĚROVÁ ŘÍZENÍ A POPTÁVKY\Výběrová řízení\INV_VZ_Stavby, rekonstrukce a opravy komunikací a parkovacích ploch\"/>
    </mc:Choice>
  </mc:AlternateContent>
  <bookViews>
    <workbookView xWindow="0" yWindow="0" windowWidth="28800" windowHeight="12435" tabRatio="500"/>
  </bookViews>
  <sheets>
    <sheet name="List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78" i="1" l="1"/>
  <c r="G378" i="1" s="1"/>
  <c r="F377" i="1"/>
  <c r="G377" i="1" s="1"/>
  <c r="F376" i="1"/>
  <c r="G376" i="1" s="1"/>
  <c r="G375" i="1"/>
  <c r="F375" i="1"/>
  <c r="F374" i="1"/>
  <c r="G374" i="1" s="1"/>
  <c r="F373" i="1"/>
  <c r="G373" i="1" s="1"/>
  <c r="F372" i="1"/>
  <c r="G372" i="1" s="1"/>
  <c r="F371" i="1"/>
  <c r="G371" i="1" s="1"/>
  <c r="F370" i="1"/>
  <c r="G370" i="1" s="1"/>
  <c r="F369" i="1"/>
  <c r="G369" i="1" s="1"/>
  <c r="F368" i="1"/>
  <c r="G368" i="1" s="1"/>
  <c r="F367" i="1"/>
  <c r="G367" i="1" s="1"/>
  <c r="F366" i="1"/>
  <c r="G366" i="1" s="1"/>
  <c r="G365" i="1"/>
  <c r="F365" i="1"/>
  <c r="F364" i="1"/>
  <c r="G364" i="1" s="1"/>
  <c r="F363" i="1"/>
  <c r="G363" i="1" s="1"/>
  <c r="F362" i="1"/>
  <c r="G362" i="1" s="1"/>
  <c r="F361" i="1"/>
  <c r="G361" i="1" s="1"/>
  <c r="F360" i="1"/>
  <c r="G360" i="1" s="1"/>
  <c r="G359" i="1"/>
  <c r="F359" i="1"/>
  <c r="F358" i="1"/>
  <c r="G358" i="1" s="1"/>
  <c r="G357" i="1"/>
  <c r="F357" i="1"/>
  <c r="F356" i="1"/>
  <c r="G356" i="1" s="1"/>
  <c r="F355" i="1"/>
  <c r="G355" i="1" s="1"/>
  <c r="F354" i="1"/>
  <c r="G354" i="1" s="1"/>
  <c r="F353" i="1"/>
  <c r="G353" i="1" s="1"/>
  <c r="F352" i="1"/>
  <c r="G352" i="1" s="1"/>
  <c r="G351" i="1"/>
  <c r="F351" i="1"/>
  <c r="F350" i="1"/>
  <c r="G350" i="1" s="1"/>
  <c r="G349" i="1"/>
  <c r="F349" i="1"/>
  <c r="F348" i="1"/>
  <c r="G348" i="1" s="1"/>
  <c r="F347" i="1"/>
  <c r="G347" i="1" s="1"/>
  <c r="F346" i="1"/>
  <c r="G346" i="1" s="1"/>
  <c r="F345" i="1"/>
  <c r="G345" i="1" s="1"/>
  <c r="F344" i="1"/>
  <c r="G344" i="1" s="1"/>
  <c r="G343" i="1"/>
  <c r="F343" i="1"/>
  <c r="F342" i="1"/>
  <c r="G342" i="1" s="1"/>
  <c r="G341" i="1"/>
  <c r="F341" i="1"/>
  <c r="F340" i="1"/>
  <c r="G340" i="1" s="1"/>
  <c r="F339" i="1"/>
  <c r="G339" i="1" s="1"/>
  <c r="F338" i="1"/>
  <c r="G338" i="1" s="1"/>
  <c r="F337" i="1"/>
  <c r="G337" i="1" s="1"/>
  <c r="F336" i="1"/>
  <c r="G336" i="1" s="1"/>
  <c r="G335" i="1"/>
  <c r="F335" i="1"/>
  <c r="F334" i="1"/>
  <c r="G334" i="1" s="1"/>
  <c r="G333" i="1"/>
  <c r="F333" i="1"/>
  <c r="F332" i="1"/>
  <c r="G332" i="1" s="1"/>
  <c r="F331" i="1"/>
  <c r="G331" i="1" s="1"/>
  <c r="F330" i="1"/>
  <c r="G330" i="1" s="1"/>
  <c r="F329" i="1"/>
  <c r="G329" i="1" s="1"/>
  <c r="F328" i="1"/>
  <c r="G328" i="1" s="1"/>
  <c r="G327" i="1"/>
  <c r="F327" i="1"/>
  <c r="F326" i="1"/>
  <c r="G326" i="1" s="1"/>
  <c r="G325" i="1"/>
  <c r="F325" i="1"/>
  <c r="F324" i="1"/>
  <c r="G324" i="1" s="1"/>
  <c r="F323" i="1"/>
  <c r="G323" i="1" s="1"/>
  <c r="F322" i="1"/>
  <c r="G322" i="1" s="1"/>
  <c r="F321" i="1"/>
  <c r="G321" i="1" s="1"/>
  <c r="F320" i="1"/>
  <c r="G320" i="1" s="1"/>
  <c r="G319" i="1"/>
  <c r="F319" i="1"/>
  <c r="F318" i="1"/>
  <c r="G318" i="1" s="1"/>
  <c r="G317" i="1"/>
  <c r="F317" i="1"/>
  <c r="F316" i="1"/>
  <c r="G316" i="1" s="1"/>
  <c r="F315" i="1"/>
  <c r="G315" i="1" s="1"/>
  <c r="F314" i="1"/>
  <c r="G314" i="1" s="1"/>
  <c r="F313" i="1"/>
  <c r="G313" i="1" s="1"/>
  <c r="F312" i="1"/>
  <c r="G312" i="1" s="1"/>
  <c r="G311" i="1"/>
  <c r="F311" i="1"/>
  <c r="F310" i="1"/>
  <c r="G310" i="1" s="1"/>
  <c r="G309" i="1"/>
  <c r="F309" i="1"/>
  <c r="F308" i="1"/>
  <c r="G308" i="1" s="1"/>
  <c r="F307" i="1"/>
  <c r="G307" i="1" s="1"/>
  <c r="F306" i="1"/>
  <c r="G306" i="1" s="1"/>
  <c r="F305" i="1"/>
  <c r="G305" i="1" s="1"/>
  <c r="F304" i="1"/>
  <c r="G304" i="1" s="1"/>
  <c r="G303" i="1"/>
  <c r="F303" i="1"/>
  <c r="F302" i="1"/>
  <c r="G302" i="1" s="1"/>
  <c r="G301" i="1"/>
  <c r="F301" i="1"/>
  <c r="F300" i="1"/>
  <c r="G300" i="1" s="1"/>
  <c r="F299" i="1"/>
  <c r="G299" i="1" s="1"/>
  <c r="F298" i="1"/>
  <c r="G298" i="1" s="1"/>
  <c r="F297" i="1"/>
  <c r="G297" i="1" s="1"/>
  <c r="F296" i="1"/>
  <c r="G296" i="1" s="1"/>
  <c r="G295" i="1"/>
  <c r="F295" i="1"/>
  <c r="F294" i="1"/>
  <c r="G294" i="1" s="1"/>
  <c r="G293" i="1"/>
  <c r="F293" i="1"/>
  <c r="F292" i="1"/>
  <c r="G292" i="1" s="1"/>
  <c r="F291" i="1"/>
  <c r="G291" i="1" s="1"/>
  <c r="F290" i="1"/>
  <c r="G290" i="1" s="1"/>
  <c r="F289" i="1"/>
  <c r="G289" i="1" s="1"/>
  <c r="F288" i="1"/>
  <c r="G288" i="1" s="1"/>
  <c r="G287" i="1"/>
  <c r="F287" i="1"/>
  <c r="F286" i="1"/>
  <c r="G286" i="1" s="1"/>
  <c r="G285" i="1"/>
  <c r="F285" i="1"/>
  <c r="F284" i="1"/>
  <c r="G284" i="1" s="1"/>
  <c r="F283" i="1"/>
  <c r="G283" i="1" s="1"/>
  <c r="F282" i="1"/>
  <c r="G282" i="1" s="1"/>
  <c r="F281" i="1"/>
  <c r="G281" i="1" s="1"/>
  <c r="F280" i="1"/>
  <c r="G280" i="1" s="1"/>
  <c r="G279" i="1"/>
  <c r="F279" i="1"/>
  <c r="F278" i="1"/>
  <c r="G278" i="1" s="1"/>
  <c r="G277" i="1"/>
  <c r="F277" i="1"/>
  <c r="F276" i="1"/>
  <c r="G276" i="1" s="1"/>
  <c r="F275" i="1"/>
  <c r="G275" i="1" s="1"/>
  <c r="F274" i="1"/>
  <c r="G274" i="1" s="1"/>
  <c r="G273" i="1"/>
  <c r="F273" i="1"/>
  <c r="F272" i="1"/>
  <c r="G272" i="1" s="1"/>
  <c r="G271" i="1"/>
  <c r="F271" i="1"/>
  <c r="F270" i="1"/>
  <c r="G270" i="1" s="1"/>
  <c r="G269" i="1"/>
  <c r="F269" i="1"/>
  <c r="F268" i="1"/>
  <c r="G268" i="1" s="1"/>
  <c r="F267" i="1"/>
  <c r="G267" i="1" s="1"/>
  <c r="F266" i="1"/>
  <c r="G266" i="1" s="1"/>
  <c r="G265" i="1"/>
  <c r="F265" i="1"/>
  <c r="F264" i="1"/>
  <c r="G264" i="1" s="1"/>
  <c r="G263" i="1"/>
  <c r="F263" i="1"/>
  <c r="F262" i="1"/>
  <c r="G262" i="1" s="1"/>
  <c r="G261" i="1"/>
  <c r="F261" i="1"/>
  <c r="F260" i="1"/>
  <c r="G260" i="1" s="1"/>
  <c r="F259" i="1"/>
  <c r="G259" i="1" s="1"/>
  <c r="F258" i="1"/>
  <c r="G258" i="1" s="1"/>
  <c r="G257" i="1"/>
  <c r="F257" i="1"/>
  <c r="F256" i="1"/>
  <c r="G256" i="1" s="1"/>
  <c r="G255" i="1"/>
  <c r="F255" i="1"/>
  <c r="F254" i="1"/>
  <c r="G254" i="1" s="1"/>
  <c r="G253" i="1"/>
  <c r="F253" i="1"/>
  <c r="F252" i="1"/>
  <c r="G252" i="1" s="1"/>
  <c r="F251" i="1"/>
  <c r="G251" i="1" s="1"/>
  <c r="F250" i="1"/>
  <c r="G250" i="1" s="1"/>
  <c r="G249" i="1"/>
  <c r="F249" i="1"/>
  <c r="F248" i="1"/>
  <c r="G248" i="1" s="1"/>
  <c r="G247" i="1"/>
  <c r="F247" i="1"/>
  <c r="F246" i="1"/>
  <c r="G246" i="1" s="1"/>
  <c r="G245" i="1"/>
  <c r="F245" i="1"/>
  <c r="F244" i="1"/>
  <c r="G244" i="1" s="1"/>
  <c r="F243" i="1"/>
  <c r="G243" i="1" s="1"/>
  <c r="F242" i="1"/>
  <c r="G242" i="1" s="1"/>
  <c r="G241" i="1"/>
  <c r="F241" i="1"/>
  <c r="F240" i="1"/>
  <c r="G240" i="1" s="1"/>
  <c r="G239" i="1"/>
  <c r="F239" i="1"/>
  <c r="F238" i="1"/>
  <c r="G238" i="1" s="1"/>
  <c r="G237" i="1"/>
  <c r="F237" i="1"/>
  <c r="F236" i="1"/>
  <c r="G236" i="1" s="1"/>
  <c r="F235" i="1"/>
  <c r="G235" i="1" s="1"/>
  <c r="F234" i="1"/>
  <c r="G234" i="1" s="1"/>
  <c r="G233" i="1"/>
  <c r="F233" i="1"/>
  <c r="F232" i="1"/>
  <c r="G232" i="1" s="1"/>
  <c r="G231" i="1"/>
  <c r="F231" i="1"/>
  <c r="F230" i="1"/>
  <c r="G230" i="1" s="1"/>
  <c r="G229" i="1"/>
  <c r="F229" i="1"/>
  <c r="F228" i="1"/>
  <c r="G228" i="1" s="1"/>
  <c r="F227" i="1"/>
  <c r="G227" i="1" s="1"/>
  <c r="F226" i="1"/>
  <c r="G226" i="1" s="1"/>
  <c r="G225" i="1"/>
  <c r="F225" i="1"/>
  <c r="F224" i="1"/>
  <c r="G224" i="1" s="1"/>
  <c r="G223" i="1"/>
  <c r="F223" i="1"/>
  <c r="F222" i="1"/>
  <c r="G222" i="1" s="1"/>
  <c r="G221" i="1"/>
  <c r="F221" i="1"/>
  <c r="F220" i="1"/>
  <c r="G220" i="1" s="1"/>
  <c r="F219" i="1"/>
  <c r="G219" i="1" s="1"/>
  <c r="F218" i="1"/>
  <c r="G218" i="1" s="1"/>
  <c r="G217" i="1"/>
  <c r="F217" i="1"/>
  <c r="F216" i="1"/>
  <c r="G216" i="1" s="1"/>
  <c r="G215" i="1"/>
  <c r="F215" i="1"/>
  <c r="F214" i="1"/>
  <c r="G214" i="1" s="1"/>
  <c r="G213" i="1"/>
  <c r="F213" i="1"/>
  <c r="F212" i="1"/>
  <c r="G212" i="1" s="1"/>
  <c r="F211" i="1"/>
  <c r="G211" i="1" s="1"/>
  <c r="F210" i="1"/>
  <c r="G210" i="1" s="1"/>
  <c r="F209" i="1"/>
  <c r="G209" i="1" s="1"/>
  <c r="G208" i="1"/>
  <c r="F208" i="1"/>
  <c r="F207" i="1"/>
  <c r="G207" i="1" s="1"/>
  <c r="G206" i="1"/>
  <c r="F206" i="1"/>
  <c r="F205" i="1"/>
  <c r="G205" i="1" s="1"/>
  <c r="G204" i="1"/>
  <c r="F204" i="1"/>
  <c r="F203" i="1"/>
  <c r="G203" i="1" s="1"/>
  <c r="G202" i="1"/>
  <c r="F202" i="1"/>
  <c r="F201" i="1"/>
  <c r="G201" i="1" s="1"/>
  <c r="G200" i="1"/>
  <c r="F200" i="1"/>
  <c r="F199" i="1"/>
  <c r="G199" i="1" s="1"/>
  <c r="G198" i="1"/>
  <c r="F198" i="1"/>
  <c r="F197" i="1"/>
  <c r="G197" i="1" s="1"/>
  <c r="G196" i="1"/>
  <c r="F196" i="1"/>
  <c r="F195" i="1"/>
  <c r="G195" i="1" s="1"/>
  <c r="G194" i="1"/>
  <c r="F194" i="1"/>
  <c r="F193" i="1"/>
  <c r="G193" i="1" s="1"/>
  <c r="G192" i="1"/>
  <c r="F192" i="1"/>
  <c r="F191" i="1"/>
  <c r="G191" i="1" s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F157" i="1"/>
  <c r="G157" i="1" s="1"/>
  <c r="G156" i="1"/>
  <c r="F156" i="1"/>
  <c r="F155" i="1"/>
  <c r="G155" i="1" s="1"/>
  <c r="G154" i="1"/>
  <c r="F154" i="1"/>
  <c r="F153" i="1"/>
  <c r="G153" i="1" s="1"/>
  <c r="G152" i="1"/>
  <c r="F152" i="1"/>
  <c r="F151" i="1"/>
  <c r="G151" i="1" s="1"/>
  <c r="G150" i="1"/>
  <c r="F150" i="1"/>
  <c r="F149" i="1"/>
  <c r="G149" i="1" s="1"/>
  <c r="G148" i="1"/>
  <c r="F148" i="1"/>
  <c r="F147" i="1"/>
  <c r="G147" i="1" s="1"/>
  <c r="G146" i="1"/>
  <c r="F146" i="1"/>
  <c r="F145" i="1"/>
  <c r="G145" i="1" s="1"/>
  <c r="G144" i="1"/>
  <c r="F144" i="1"/>
  <c r="F143" i="1"/>
  <c r="G143" i="1" s="1"/>
  <c r="G142" i="1"/>
  <c r="F142" i="1"/>
  <c r="F141" i="1"/>
  <c r="G141" i="1" s="1"/>
  <c r="G140" i="1"/>
  <c r="F140" i="1"/>
  <c r="F139" i="1"/>
  <c r="G139" i="1" s="1"/>
  <c r="G138" i="1"/>
  <c r="F138" i="1"/>
  <c r="F137" i="1"/>
  <c r="G137" i="1" s="1"/>
  <c r="G136" i="1"/>
  <c r="F136" i="1"/>
  <c r="F135" i="1"/>
  <c r="G135" i="1" s="1"/>
  <c r="G134" i="1"/>
  <c r="F134" i="1"/>
  <c r="F133" i="1"/>
  <c r="G133" i="1" s="1"/>
  <c r="G132" i="1"/>
  <c r="F132" i="1"/>
  <c r="F131" i="1"/>
  <c r="G131" i="1" s="1"/>
  <c r="G130" i="1"/>
  <c r="F130" i="1"/>
  <c r="F129" i="1"/>
  <c r="G129" i="1" s="1"/>
  <c r="G128" i="1"/>
  <c r="F128" i="1"/>
  <c r="F127" i="1"/>
  <c r="G127" i="1" s="1"/>
  <c r="G126" i="1"/>
  <c r="F126" i="1"/>
  <c r="F125" i="1"/>
  <c r="G125" i="1" s="1"/>
  <c r="G124" i="1"/>
  <c r="F124" i="1"/>
  <c r="F123" i="1"/>
  <c r="G123" i="1" s="1"/>
  <c r="G122" i="1"/>
  <c r="F122" i="1"/>
  <c r="F121" i="1"/>
  <c r="G121" i="1" s="1"/>
  <c r="G120" i="1"/>
  <c r="F120" i="1"/>
  <c r="F119" i="1"/>
  <c r="G119" i="1" s="1"/>
  <c r="G118" i="1"/>
  <c r="F118" i="1"/>
  <c r="F117" i="1"/>
  <c r="G117" i="1" s="1"/>
  <c r="G116" i="1"/>
  <c r="F116" i="1"/>
  <c r="F115" i="1"/>
  <c r="G115" i="1" s="1"/>
  <c r="G114" i="1"/>
  <c r="F114" i="1"/>
  <c r="F113" i="1"/>
  <c r="G113" i="1" s="1"/>
  <c r="G112" i="1"/>
  <c r="F112" i="1"/>
  <c r="F111" i="1"/>
  <c r="G111" i="1" s="1"/>
  <c r="G110" i="1"/>
  <c r="F110" i="1"/>
  <c r="F109" i="1"/>
  <c r="G109" i="1" s="1"/>
  <c r="G108" i="1"/>
  <c r="F108" i="1"/>
  <c r="F107" i="1"/>
  <c r="G107" i="1" s="1"/>
  <c r="G106" i="1"/>
  <c r="F106" i="1"/>
  <c r="F105" i="1"/>
  <c r="G105" i="1" s="1"/>
  <c r="G104" i="1"/>
  <c r="F104" i="1"/>
  <c r="F103" i="1"/>
  <c r="G103" i="1" s="1"/>
  <c r="G102" i="1"/>
  <c r="F102" i="1"/>
  <c r="F101" i="1"/>
  <c r="G101" i="1" s="1"/>
  <c r="F100" i="1"/>
  <c r="G100" i="1" s="1"/>
  <c r="F99" i="1"/>
  <c r="G99" i="1" s="1"/>
  <c r="F98" i="1"/>
  <c r="G98" i="1" s="1"/>
  <c r="F97" i="1"/>
  <c r="G97" i="1" s="1"/>
  <c r="G96" i="1"/>
  <c r="F96" i="1"/>
  <c r="F95" i="1"/>
  <c r="G95" i="1" s="1"/>
  <c r="G94" i="1"/>
  <c r="F94" i="1"/>
  <c r="F93" i="1"/>
  <c r="G93" i="1" s="1"/>
  <c r="F92" i="1"/>
  <c r="G92" i="1" s="1"/>
  <c r="F91" i="1"/>
  <c r="G91" i="1" s="1"/>
  <c r="F90" i="1"/>
  <c r="G90" i="1" s="1"/>
  <c r="F89" i="1"/>
  <c r="G89" i="1" s="1"/>
  <c r="G88" i="1"/>
  <c r="F88" i="1"/>
  <c r="F87" i="1"/>
  <c r="G87" i="1" s="1"/>
  <c r="G86" i="1"/>
  <c r="F86" i="1"/>
  <c r="F85" i="1"/>
  <c r="G85" i="1" s="1"/>
  <c r="F84" i="1"/>
  <c r="G84" i="1" s="1"/>
  <c r="F83" i="1"/>
  <c r="G83" i="1" s="1"/>
  <c r="F82" i="1"/>
  <c r="G82" i="1" s="1"/>
  <c r="F81" i="1"/>
  <c r="G81" i="1" s="1"/>
  <c r="G80" i="1"/>
  <c r="F80" i="1"/>
  <c r="F79" i="1"/>
  <c r="G79" i="1" s="1"/>
  <c r="G78" i="1"/>
  <c r="F78" i="1"/>
  <c r="F77" i="1"/>
  <c r="G77" i="1" s="1"/>
  <c r="F76" i="1"/>
  <c r="G76" i="1" s="1"/>
  <c r="F75" i="1"/>
  <c r="G75" i="1" s="1"/>
  <c r="F74" i="1"/>
  <c r="G74" i="1" s="1"/>
  <c r="F73" i="1"/>
  <c r="G73" i="1" s="1"/>
  <c r="G72" i="1"/>
  <c r="F72" i="1"/>
  <c r="F71" i="1"/>
  <c r="G71" i="1" s="1"/>
  <c r="G70" i="1"/>
  <c r="F70" i="1"/>
  <c r="F69" i="1"/>
  <c r="G69" i="1" s="1"/>
  <c r="F68" i="1"/>
  <c r="G68" i="1" s="1"/>
  <c r="F67" i="1"/>
  <c r="G67" i="1" s="1"/>
  <c r="F66" i="1"/>
  <c r="G66" i="1" s="1"/>
  <c r="F65" i="1"/>
  <c r="G65" i="1" s="1"/>
  <c r="G64" i="1"/>
  <c r="F64" i="1"/>
  <c r="F63" i="1"/>
  <c r="G63" i="1" s="1"/>
  <c r="G62" i="1"/>
  <c r="F62" i="1"/>
  <c r="F61" i="1"/>
  <c r="G61" i="1" s="1"/>
  <c r="F60" i="1"/>
  <c r="G60" i="1" s="1"/>
  <c r="F59" i="1"/>
  <c r="G59" i="1" s="1"/>
  <c r="F58" i="1"/>
  <c r="G58" i="1" s="1"/>
  <c r="F57" i="1"/>
  <c r="G57" i="1" s="1"/>
  <c r="G56" i="1"/>
  <c r="F56" i="1"/>
  <c r="F55" i="1"/>
  <c r="G55" i="1" s="1"/>
  <c r="G54" i="1"/>
  <c r="F54" i="1"/>
  <c r="F53" i="1"/>
  <c r="G53" i="1" s="1"/>
  <c r="F52" i="1"/>
  <c r="G52" i="1" s="1"/>
  <c r="F51" i="1"/>
  <c r="G51" i="1" s="1"/>
  <c r="F50" i="1"/>
  <c r="G50" i="1" s="1"/>
  <c r="F49" i="1"/>
  <c r="G49" i="1" s="1"/>
  <c r="G48" i="1"/>
  <c r="F48" i="1"/>
  <c r="F47" i="1"/>
  <c r="G47" i="1" s="1"/>
  <c r="G46" i="1"/>
  <c r="F46" i="1"/>
  <c r="F45" i="1"/>
  <c r="G45" i="1" s="1"/>
  <c r="F44" i="1"/>
  <c r="G44" i="1" s="1"/>
  <c r="F43" i="1"/>
  <c r="G43" i="1" s="1"/>
  <c r="F42" i="1"/>
  <c r="G42" i="1" s="1"/>
  <c r="F41" i="1"/>
  <c r="G41" i="1" s="1"/>
  <c r="G40" i="1"/>
  <c r="F40" i="1"/>
  <c r="F39" i="1"/>
  <c r="G39" i="1" s="1"/>
  <c r="G38" i="1"/>
  <c r="F38" i="1"/>
  <c r="F37" i="1"/>
  <c r="G37" i="1" s="1"/>
  <c r="F36" i="1"/>
  <c r="G36" i="1" s="1"/>
  <c r="F35" i="1"/>
  <c r="G35" i="1" s="1"/>
  <c r="F34" i="1"/>
  <c r="G34" i="1" s="1"/>
  <c r="G33" i="1"/>
  <c r="F33" i="1"/>
  <c r="F32" i="1"/>
  <c r="G32" i="1" s="1"/>
  <c r="G31" i="1"/>
  <c r="F31" i="1"/>
  <c r="F30" i="1"/>
  <c r="G30" i="1" s="1"/>
  <c r="G29" i="1"/>
  <c r="F29" i="1"/>
  <c r="F28" i="1"/>
  <c r="G28" i="1" s="1"/>
  <c r="G27" i="1"/>
  <c r="F27" i="1"/>
  <c r="F26" i="1"/>
  <c r="G26" i="1" s="1"/>
  <c r="G25" i="1"/>
  <c r="F25" i="1"/>
  <c r="F24" i="1"/>
  <c r="G24" i="1" s="1"/>
  <c r="G23" i="1"/>
  <c r="F23" i="1"/>
  <c r="F22" i="1"/>
  <c r="G22" i="1" s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<sst xmlns="http://schemas.openxmlformats.org/spreadsheetml/2006/main" count="756" uniqueCount="393">
  <si>
    <r>
      <rPr>
        <b/>
        <sz val="13"/>
        <color rgb="FF000000"/>
        <rFont val="Tahoma"/>
        <family val="2"/>
        <charset val="238"/>
      </rPr>
      <t xml:space="preserve">                                                                NABÍDKOVÁ CENA                             </t>
    </r>
    <r>
      <rPr>
        <b/>
        <sz val="8"/>
        <color rgb="FF000000"/>
        <rFont val="Tahoma"/>
        <family val="2"/>
        <charset val="238"/>
      </rPr>
      <t>příloha č. 1 k Rámcové dohodě</t>
    </r>
  </si>
  <si>
    <t>Název veřejné zakázky</t>
  </si>
  <si>
    <t>„Stavby, rekonstrukce a opravy komunikací a parkovacích ploch“</t>
  </si>
  <si>
    <t>p.č.</t>
  </si>
  <si>
    <t>Popis</t>
  </si>
  <si>
    <t>MJ</t>
  </si>
  <si>
    <t>Množství</t>
  </si>
  <si>
    <t>Jednotková cena bez DPH</t>
  </si>
  <si>
    <t>DPH 21%</t>
  </si>
  <si>
    <t>Jednotková cena s DPH</t>
  </si>
  <si>
    <t>Odstranění dlažeb komunikací z bet. dlaždic</t>
  </si>
  <si>
    <t>m2</t>
  </si>
  <si>
    <t>Odstranění podkladu z betonu prostého do tl 100 mm</t>
  </si>
  <si>
    <t>Odstranění živičného povrchu do tl 100 mm</t>
  </si>
  <si>
    <t>Odstranění podkladu  z kameniva těženého do tl 200 mm</t>
  </si>
  <si>
    <t>Vytrhání obrub silničních</t>
  </si>
  <si>
    <t>m</t>
  </si>
  <si>
    <t>Vytrhání obrub záhonových</t>
  </si>
  <si>
    <t>Příplatek za ztížení vykopávky v blízkosti podzemního vedení</t>
  </si>
  <si>
    <t>m3</t>
  </si>
  <si>
    <t>Odkopávky a prokopávky nezapažené v hornině tř. 3 objem do 100 m3</t>
  </si>
  <si>
    <t>Vodorovné přemístění do 5000 m výkopku/sypaniny z horniny tř. 1 až 4</t>
  </si>
  <si>
    <t>Poplatek za uložení odpadu ze sypaniny (skládkovné)</t>
  </si>
  <si>
    <t>t</t>
  </si>
  <si>
    <t>Úprava pláně v zářezech se zhutněním</t>
  </si>
  <si>
    <t>Rozprostření ornice tl vrstvy do 200 mm pl do 500 m2 v rovině nebo ve svahu do 1:5</t>
  </si>
  <si>
    <t>Založení parkového trávníku výsevem plochy do 1000 m2  v rovině a ve svahu do 1:2</t>
  </si>
  <si>
    <t>Podklad ze štěrkodrtě ŠD do tl 100 mm</t>
  </si>
  <si>
    <t>Asfaltový beton vrstva obrusná ACO 8 (ABJ) tl do 50 mm š do 3 m z nemodifikovaného asfaltu</t>
  </si>
  <si>
    <t>Kladení zámkové dlažby  tl 60 mm</t>
  </si>
  <si>
    <t>Kladení zámkové dlažby  tl 80 mm</t>
  </si>
  <si>
    <t>Dodávka dlažba pro nevidomé 20 x 10 x 6 cm barevná</t>
  </si>
  <si>
    <t>Dodávka dlažba 20 x 10 x 6 cm přírodní</t>
  </si>
  <si>
    <t>Dodávka dlažba 20 x 16,5 x 6 cm přírodní</t>
  </si>
  <si>
    <t>Dodávka dlažba 20 x 16,5 x 8 cm přírodní</t>
  </si>
  <si>
    <t>Dodávka dlažba  20 x 16,5 x 6 cm barevná</t>
  </si>
  <si>
    <t>Dodávka dlažba vegetační 17 x 24 x 8 cm přírodní</t>
  </si>
  <si>
    <t>Zřízení vpusti do 1,5 m kanalizační uliční z betonových dílců typ UV-50 normální včetně dodávky</t>
  </si>
  <si>
    <t>kus</t>
  </si>
  <si>
    <t>Osazení silničního obrubníku betonového stojatého s boční opěrou do lože z betonu prostého</t>
  </si>
  <si>
    <t>Dodávka obrubník betonový silniční přírodní šedá 100x15x25 cm</t>
  </si>
  <si>
    <t>Osazení zahradního obrubníku betonového do lože z betonu s boční opěrou</t>
  </si>
  <si>
    <t>Dodávka obrubník betonový zahradní přírodní 50x5x20 cm</t>
  </si>
  <si>
    <t>Dodávka obrubník betonový HK přímý 330/1006/400</t>
  </si>
  <si>
    <t>Dodávka silniční zastávkový betonový panel základní 200 (460x2950x2150 mm )</t>
  </si>
  <si>
    <t>Dodávka silniční zastávkový betonový panel nájezdový 200 ( 460x2950x2000 mm )</t>
  </si>
  <si>
    <t>Dodávka silniční zastávkový betonový panel výjezdový 200 ( 460x2950x2150 mm )</t>
  </si>
  <si>
    <t>Dodávka silniční zastávkový betonový panel základní s odvodněním 200 (460x2950x2150 mm)</t>
  </si>
  <si>
    <t>Dodávka silniční zastávkový betonový panel DESKA 1 (100x3380x750 mm )</t>
  </si>
  <si>
    <t>Dodávka silniční zastávkový betonový panel DESKA 2 ( 100x1850x750 mm )</t>
  </si>
  <si>
    <t>Dodávka silniční zastávkový betonový panel DESKA 3 ( 100x2000x750 mm)</t>
  </si>
  <si>
    <t>Dodávka silniční zastávkový betonový panel DESKA 4 ( 100x2150x750 mm)</t>
  </si>
  <si>
    <t>Dodávka silniční zastávkový betonový panel DESKA 5 (100x3380x750 mm)</t>
  </si>
  <si>
    <t>Práce jeřábu 30t</t>
  </si>
  <si>
    <t>hod</t>
  </si>
  <si>
    <t>Řezání stávajícího živičného krytu hl do 150 mm</t>
  </si>
  <si>
    <t>Poplatek za uložení betonového odpadu (skládkovné)</t>
  </si>
  <si>
    <t>Poplatek za uložení  odpadu z asfaltových povrchů (skládkovné)</t>
  </si>
  <si>
    <t>Vytyčení trasy inženýrských sítí</t>
  </si>
  <si>
    <t>Statické zkoušky hutnění konstrukční pláně</t>
  </si>
  <si>
    <t>Podvrt včetně startovací jámy prům.150mm</t>
  </si>
  <si>
    <t>Dodávka obrubník betonový silniční přírodní šedá 100x15x30 cm</t>
  </si>
  <si>
    <t>Demontáž a zpětná montáž dopravní značky trvalé</t>
  </si>
  <si>
    <t>Dodávka obrubník kamenný přímý, žula, OP6 15x25</t>
  </si>
  <si>
    <t>Dodávka obrubník betonový ke kruhovým objezdům vnější oblouk</t>
  </si>
  <si>
    <t>Dodávka obrubník betonový ke kruhovým objezdům vnitřní oblouk</t>
  </si>
  <si>
    <t>Dodávka kamenivo dekorační -kačírek praný</t>
  </si>
  <si>
    <t>Dodávka litinový poklop čtvercový pojezdový  600x600 mm DN 400</t>
  </si>
  <si>
    <t>Napaletování vč.dodávky palet ,odvoz a uskladnění bet.dl.na 12měs.</t>
  </si>
  <si>
    <t>Očištění a uskladnění ve velkoobjemových vacích žulové dl.na 12 měsíců</t>
  </si>
  <si>
    <t>Napaletování vč.dodávky palet ,odvoz a uskladnění žulové obrub..na 6měs.</t>
  </si>
  <si>
    <t>Jemná modelace terénu</t>
  </si>
  <si>
    <t>Ruční rozebrání bet.dlažeb komunikací vč.očištění a napaletování</t>
  </si>
  <si>
    <t>Dodávka PALISÁDA betonová přírodní 18 X 12 X 60 cm, 8,3 ks/bm</t>
  </si>
  <si>
    <t>Odstranění podkladu z betonu prostého do tl 300 mm</t>
  </si>
  <si>
    <t>Podklad pro zpevněné plochy z betonového recyklátu</t>
  </si>
  <si>
    <t>Odstranění podkladu  z železobetonu do  tl 300 mm</t>
  </si>
  <si>
    <t>Frézování živičného krytu do tl 200 mm</t>
  </si>
  <si>
    <t>Odstranění podkladu živičného do tl 200 mm</t>
  </si>
  <si>
    <t>Dodávka štěrkodrť frakce 0-63</t>
  </si>
  <si>
    <t>Odstranění podkladu  z kameniva drceného do tl 300 mm</t>
  </si>
  <si>
    <t>Kryt vymývaným dekoračním kamenivem (kačírkem) tl do 200 mm</t>
  </si>
  <si>
    <t>Strojní sbíjení betonu do 15 cm</t>
  </si>
  <si>
    <t>Podklad nebo podsyp ze štěrkopísku ŠP do tl 200 mm</t>
  </si>
  <si>
    <t>Dodávka osivo směs travní parková</t>
  </si>
  <si>
    <t>kg</t>
  </si>
  <si>
    <t>Ruční sbíjení živice</t>
  </si>
  <si>
    <t>Dodávka trubka drenážní flexibilní PipeLife do D 200 mm</t>
  </si>
  <si>
    <t>Frézování živičného krytu do tl 100 mm</t>
  </si>
  <si>
    <t>Odstranění podkladu  živičného do tl 150 mm</t>
  </si>
  <si>
    <t>Vytrhání obrub kamenných</t>
  </si>
  <si>
    <t>Osazování betonových palisád do betonového základu v řadě výšky prvku do 1,5 m</t>
  </si>
  <si>
    <t>Sejmutí ornice s přemístěním na vzdálenost do 50 m</t>
  </si>
  <si>
    <t>Dodávka dlažba 10 x 10 x 8 cm přírodní</t>
  </si>
  <si>
    <t>Dodávka dlažba 20 x 20 x 8 cm barevná</t>
  </si>
  <si>
    <t>Hloubení jam nezapažených v hornině tř. 3 objemu do 100 m3</t>
  </si>
  <si>
    <t>Dodávka dlažba 10 x 10 x 8 cm barevná</t>
  </si>
  <si>
    <t>Vsakovací jáma - komplet vč.zemních prací a dodávky materiálu</t>
  </si>
  <si>
    <t>Podklad ze štěrkodrtě ŠD do tl 200 mm</t>
  </si>
  <si>
    <t>Nakládání výkopku z hornin tř. 1 až 4 do 100 m3</t>
  </si>
  <si>
    <t>Hloubení rýh š do 600 mm v hornině tř. 3 objemu do 100 m3</t>
  </si>
  <si>
    <t>Demontáž a zpětná montáž zámkové dlažby, vč. očištění z.dlažby,napaletování,  hutnění, položení kladecí vrstvy a zapískování</t>
  </si>
  <si>
    <t>Hloubení rýh š do 2000 mm v hornině tř. 3 objemu do 100 m3</t>
  </si>
  <si>
    <t>Dodávka dlažba  20 x 10 x 8 cm přírodní</t>
  </si>
  <si>
    <t>Dodávka obrubník betonový zahradní přírodní 50x5x25 cm</t>
  </si>
  <si>
    <t>Příplatek za lepivost u hloubení šachet v hornině tř. 3</t>
  </si>
  <si>
    <t>Dodávka obrubník betonový zahradní přírodní100x5x30 cm</t>
  </si>
  <si>
    <t>Řízený zemní protlak hloubky do 6 m vnějšího průměru do 225 mm v hornině tř 1 až 4</t>
  </si>
  <si>
    <t>Dodávka obrubník ke kruhovým objezdům přechodový</t>
  </si>
  <si>
    <t>Svislé přemístění výkopku ručně</t>
  </si>
  <si>
    <t>Montáž a kompletní dodávka schodů ze zámkové dlažby tl.6 cm, hrubý povrch, vč.konstrukčních vrstev</t>
  </si>
  <si>
    <t>Asfaltový beton vrstva obrusná ACO 11 (ABS) tř. I tl do 50 mm š do 3 m z modif.asfaltu</t>
  </si>
  <si>
    <t>Příplatek k vodorovnému přemístění výkopku/sypaniny z horniny tř. 1 až 4 ZKD 1000 m přes 5000 m</t>
  </si>
  <si>
    <t>Příplatek za lepivost, hloubení jam ručně</t>
  </si>
  <si>
    <t>Přeložka inženýrských sítí vč.zemních prací</t>
  </si>
  <si>
    <t>Uložení sypaniny na skládky</t>
  </si>
  <si>
    <t>Zásyp jam, šachet rýh nebo kolem objektů sypaninou se zhutněním</t>
  </si>
  <si>
    <t>Dosyp výškového rozdílu ŠD vč.hutnění</t>
  </si>
  <si>
    <t>Dodávka kamenivo těžené hrubé frakce 16-32</t>
  </si>
  <si>
    <t>Geodetické zaměření</t>
  </si>
  <si>
    <t>Demontáž mříže litinové</t>
  </si>
  <si>
    <t>Dodávka štěrkodrť frakce  0-32</t>
  </si>
  <si>
    <t>Odstranění podkladu  z kameniva těženého do tl 300 mm</t>
  </si>
  <si>
    <t>Obsypání potrubí pískem vč.hutnění a dodání materiálu</t>
  </si>
  <si>
    <t>Dodávka dlažba vegetační 17 x 24 x 8 cm barevná</t>
  </si>
  <si>
    <t>Osazení tvárnic kabelových betonových do rýhy bez výkopových prací</t>
  </si>
  <si>
    <t>Rozprostření zemin tl vrstvy do 0,5 m schopných zúrodnění v rovině a sklonu do 1:5</t>
  </si>
  <si>
    <t>Odstranění dlažeb komunikací z mozaiky</t>
  </si>
  <si>
    <t>Doplnění zeminy nebo substrátu na travnatých plochách tl 50 mm rovina a ve svahu do 1:1</t>
  </si>
  <si>
    <t>Demontáž mobiliáře vč.odvozu a  likvidace</t>
  </si>
  <si>
    <t>Zřízení opláštění žeber nebo trativodů geotextilií v rýze nebo zářezu sklonu do 1:2</t>
  </si>
  <si>
    <t>Poplatek za uložení železobetonového odpadu na skládce (skládkovné)</t>
  </si>
  <si>
    <t>Dodávka trubka drenážní flexibilní PipeLife do D 100 mm</t>
  </si>
  <si>
    <t>Frézování živičného krytu do tl 50 mm</t>
  </si>
  <si>
    <t>Napojení drenážního potrubí z PVC do stávající kanalizace</t>
  </si>
  <si>
    <t>kpl</t>
  </si>
  <si>
    <t>Zřízení vrstvy z geotextilie v rovině nebo ve sklonu do 1:5 š do 3 m</t>
  </si>
  <si>
    <t>Nakládání na dopravní prostředek hmot na mezideponii pro zpětné použití</t>
  </si>
  <si>
    <t>Kanalizační potrubí montáž včetně dodávky z tvrdého PVC-systém KG tuhost třídy SN8 do  DN150</t>
  </si>
  <si>
    <t>Dodávka geotextilie do 300 g/m2 šíře 300cm</t>
  </si>
  <si>
    <t>Odstranění podkladu z železobetonu  do tl 150 mm</t>
  </si>
  <si>
    <t>Montáž lapače střešních splavenin z tvrdého PVC – systém KG</t>
  </si>
  <si>
    <t>Asfaltový beton ACO 11 tl 40 mm</t>
  </si>
  <si>
    <t>Osazování betonových palisád do betonového základu v řadě výšky prvku do 1 m</t>
  </si>
  <si>
    <t>Odstranění geotextilií v komunikacích</t>
  </si>
  <si>
    <t>Dodávka PALISÁDA  betonová přírodní 11 x 11 x 40 cm, 9,1ks/bm</t>
  </si>
  <si>
    <t>Dodávka obruba T8-zatáčka</t>
  </si>
  <si>
    <t>Dodávka PALISÁDA  betonová přírodní 16 X 16 X 100 cm, 6,3 ks/bm</t>
  </si>
  <si>
    <t>Dodávka opěrný oblouk pro kola, kovový, do max. 50 kg</t>
  </si>
  <si>
    <t>Odstranění podkladu z betonu prostého do tl 150 mm</t>
  </si>
  <si>
    <t>Dodávka PALISÁDA  betonová přírodní 18 X 12 X 80 cm, 8,3 ks/bm</t>
  </si>
  <si>
    <t>Dodávka obrubník betonový silniční náběhový levý,pravý 100x15x25 cm</t>
  </si>
  <si>
    <t>Filtrační vrstvy ze štěrkodrti bez zhutnění frakce od 0 až 22 do 0 až 63 mm</t>
  </si>
  <si>
    <t>Úprava okolo hydrantů, šoupat, poklopů a mříží nebo sloupů</t>
  </si>
  <si>
    <t>Podklad nebo podsyp ze štěrkopísku ŠP do tl 150 mm</t>
  </si>
  <si>
    <t>Ruční sbíjení betonu</t>
  </si>
  <si>
    <t>Kladecí vrstva ze štěrkodrtě  fr.4/8  tl 40 mm</t>
  </si>
  <si>
    <t>Odstranění pařezů D&lt;0,3 m rovina</t>
  </si>
  <si>
    <t>Dodávka zámková dlažba -krajovka,půlka</t>
  </si>
  <si>
    <t>Podklad z mechanicky zpevněného kameniva MZK tl 150 mm</t>
  </si>
  <si>
    <t>Montáž koše včetně dodávky</t>
  </si>
  <si>
    <t>Podklad ze směsi stmelené cementem  (KSC I) tl  do 120 mm</t>
  </si>
  <si>
    <t>Odstranění podkladu  z kameniva drceného do tl 400 mm</t>
  </si>
  <si>
    <t>Postřik živičný infiltrační s posypem z asfaltu množství 1 kg/m2</t>
  </si>
  <si>
    <t>Dodávka obrubník betonový HK přechodový L/P</t>
  </si>
  <si>
    <t>Dodávka písek křemičitý sušený pytlovaný  0,1-0,5 mm vč. rozhrnutí a dopravy</t>
  </si>
  <si>
    <t>Potěr cementový třída CP 5 kamenivo do 4 mm vč.dopravy a zpracování</t>
  </si>
  <si>
    <t>Dodávka a zpracování betonového recyklátu</t>
  </si>
  <si>
    <t>Směs pro beton třída C12/15 (B15) kamenivo do 16 mm vč.dopravy a zpracování</t>
  </si>
  <si>
    <t>Dodávka odvodňovací žlab ACO pro zatížení D 400 vnitřní šířky 150mm s krycím roštem můstkovým z litiny,podklad a obetonování betonem prostým</t>
  </si>
  <si>
    <t>Kladení dlažby z mozaiky  lože z kameniva</t>
  </si>
  <si>
    <t>Dodávka kostka dlažební drobná, žula velikost 8/10 cm</t>
  </si>
  <si>
    <t>Dodávka a realizace gabionové opěrné zdi dle statického výpočtu do 50m3</t>
  </si>
  <si>
    <t>Demontáž a zpětná montáž žulové kostky, vč.očištění, napaletování, hutnění, položení kladecí vrstvy</t>
  </si>
  <si>
    <t>Příplatek za kombinaci více barev u kladení betonových dlažeb tl 60 mm</t>
  </si>
  <si>
    <t>Zatrubnění okapových svodů prům.100 mm</t>
  </si>
  <si>
    <t>Odstranění betonových květníků vč.odvozu na určené místo do 5km</t>
  </si>
  <si>
    <t>Dodávka obrubník betonový HK náběhový  L/P</t>
  </si>
  <si>
    <t>Dodávka dlažba pro nevidomé 20 x 10 x 6 cm přírodní</t>
  </si>
  <si>
    <t>Příplatek za hrubost dlažba tl. 6 cm</t>
  </si>
  <si>
    <t>Příplatek za lepivost k hloubení rýh š do 2000 mm v hornině tř. 3</t>
  </si>
  <si>
    <t>Zkouška těsnosti potrubí DN 150-300 mm</t>
  </si>
  <si>
    <t>mJ</t>
  </si>
  <si>
    <t>Dodávka dlažba 20 x 10 x 8 cm barevná</t>
  </si>
  <si>
    <t>Dodávka dlažba pro nevidomé 20 x 10 x 8 cm barevná</t>
  </si>
  <si>
    <t>Poplatek za uložení stavebního odpadu s oleji nebo ropnými látkami na skládce (skládkovné)</t>
  </si>
  <si>
    <t>Dodávka dlažba 10 x 10 x 6 cm přírodní</t>
  </si>
  <si>
    <t>Ruční výkop</t>
  </si>
  <si>
    <t>Dodávka dlažba 10 x 10 x 6 cm barevná</t>
  </si>
  <si>
    <t>Příplatek za lepivost u hloubení jam nezapažených v hornině tř. 3</t>
  </si>
  <si>
    <t>Demontáž zpomalovacího prahu</t>
  </si>
  <si>
    <t>Dodávka panel silniční  300x100x15 cm</t>
  </si>
  <si>
    <t>Demontáž a zpětná montáž stávající lavičky (kotvenou do betonového základu pomocí závitové tyče)</t>
  </si>
  <si>
    <t>Dodávka dlažba 20 x 20 x 6 cm barevná</t>
  </si>
  <si>
    <t>Příplatek za lepivost u odkopávek v hornině tř. 1 až 3</t>
  </si>
  <si>
    <t>Mazanina z betonu prostého</t>
  </si>
  <si>
    <t>Příplatek za lepivost k hloubení rýh š do 600 mm v hornině tř. 3</t>
  </si>
  <si>
    <t>Kladení zámkové dlažby tl 100 mm</t>
  </si>
  <si>
    <t>Dodávka dlažba zatravňovací 60x40x10 cm přírodní</t>
  </si>
  <si>
    <t>Hloubení rýhy pro obrubníky</t>
  </si>
  <si>
    <t>Dodávka koš kalový pro mříž 500x500 pozink</t>
  </si>
  <si>
    <t>Dodávka dlažba 20 x 10 x 10 cm přírodní</t>
  </si>
  <si>
    <t>Demontáž a zpětná montáž betonové dlažby, vč.očištění betonové dlažby, napaletování, hutnění,  položení kladecí vrstvy a zapískování</t>
  </si>
  <si>
    <t>Dodávka skruž betonová pro uliční vpusťs výtokovým otvorem PVC TBV-Q 450/350/3a, 45x35x5 cm</t>
  </si>
  <si>
    <t>Navrtávka kanalizace prům.150mm</t>
  </si>
  <si>
    <t>Dodávka dlažba betonová 50x50x5 cm šedá</t>
  </si>
  <si>
    <t>Dodávka dlažba betonová 30x30x5 cm šedá</t>
  </si>
  <si>
    <t>Napojení kanalizačního potrubí z KG plastu do stávající kanalizace</t>
  </si>
  <si>
    <t>Zapískování a přemetení zámkové dlažby včetně dodávky křemičitého písku</t>
  </si>
  <si>
    <t>Dodávka kanalizační potrubí z tvrdého PVC-systém KG tuhost třídy SN8 do DN300</t>
  </si>
  <si>
    <t>Dodávka a realizace gabionové opěrné zdi dle statického výpočtu nad 50m3</t>
  </si>
  <si>
    <t>Výsadba keře dle  ČSN 46 4902 (464902) - Výpěstky okrasných dřevin, včetně dodávky kompletní (Keře solitérní - kontejnerované (s balem) výška v cm 80-100)(Hloubení jamek, výsadba dřeviny s výměnou substrátu min 50%, přihnojení, zálivka a zamulčování. U stromů navíc ukotvení dřeviny vč. ochrany kmene proti poškození v místě vzepření, obalení kmene jutou (rákosovou rohoží) - bez dodání keře (okrasné dřeviny) (dodání keře zajišťuje zadavatele)</t>
  </si>
  <si>
    <t>Dodávka obruba silniční-zatáčka</t>
  </si>
  <si>
    <t>Dodávka poklop šachtový D1 /víko litinové/ D 400 , s odvětráním</t>
  </si>
  <si>
    <t>Demontáž uliční vpusti vč.likvidace</t>
  </si>
  <si>
    <t>Dodávka mříž  s rámem litinová D400, 500x500x160 mm</t>
  </si>
  <si>
    <t>Spojovací postřik</t>
  </si>
  <si>
    <t>Dodávka silniční svodidlo betonové oboustranné základní 3995x1000 mm</t>
  </si>
  <si>
    <t>Dodávka prstenec betonový pro uliční vpusť vyrovnávací TBV-Q 390/60/10a, 39x6x5 cm</t>
  </si>
  <si>
    <t>Dodávka obrubník betonový zahradní přírodní 100x5x15 cm</t>
  </si>
  <si>
    <t>Dodávka obrubník betonový zahradní přírodní100x5x25 cm</t>
  </si>
  <si>
    <t>Dodávka lapač střešních splavenin – geiger (plast)</t>
  </si>
  <si>
    <t>Kladení betonové dlažby  do lože z kameniva</t>
  </si>
  <si>
    <t>Dodávka dno betonové pro uliční vpusť s kalovou prohlubní TBV-Q 2a 45x30x5 cm</t>
  </si>
  <si>
    <t>Dodávka dno betonové pro uliční vpusť s výtokovým otvorem TBV-Q 450/330/1a 45x33x5 cm</t>
  </si>
  <si>
    <t>Dodávka dlažba  20x16,5x10 cm přírodní</t>
  </si>
  <si>
    <t>Čištění vpusti kanalizační uliční</t>
  </si>
  <si>
    <t>Výšková úprava uličního vstupu nebo vpusti do 200 mm zvýšením  nebo snížením mříže</t>
  </si>
  <si>
    <t>Osazení příkopového žlabu do štěrkopísku z betonových desek</t>
  </si>
  <si>
    <t>Výšková úprava uličního vstupu nebo vpusti do 200 mm zvýšením nebo snížením krycího hrnce, šoupěte nebo hydrantu</t>
  </si>
  <si>
    <t>Pokládka CS včetně dodávky,KSC I tl.20cm</t>
  </si>
  <si>
    <t>Řezání stávajícího betonového krytu hl do 200 mm</t>
  </si>
  <si>
    <t>Dodávka silniční svodidlo betonové oboustranné základní 3995x800 mm</t>
  </si>
  <si>
    <t>Osazení mikroštěrbinového odvodňovacího betonového žlabu 220x260 mm bez vnitřního spádu se základem</t>
  </si>
  <si>
    <t>Dodávka žlabovka betonová   100 x 250 x 200 mm</t>
  </si>
  <si>
    <t>Těsnění spár zálivkou za tepla pro komůrky š 10 mm hl 25 mm s těsnicím profilem</t>
  </si>
  <si>
    <t>Osazení silničního obrubníku betonového ležatého s boční opěrou do lože z betonu prostého</t>
  </si>
  <si>
    <t>Dodávka obrubník betonový silniční nájezdový 100x15x15 cm</t>
  </si>
  <si>
    <t>Řezání stávajícího živičného krytu hl do 100 mm</t>
  </si>
  <si>
    <t>Dodávka obrubník betonový chodníkový 50x10x25 cm</t>
  </si>
  <si>
    <t>Řezání stávajícího betonového krytu hl do 100 mm</t>
  </si>
  <si>
    <t>Dodávka obrubník 50x8x25 cm přírodní</t>
  </si>
  <si>
    <t>Dodávka silniční zastávkový betonový panel základní 160 ( 420x2950x2150 mm)</t>
  </si>
  <si>
    <t>Dodávka obrubník betonový ke kruhovým objezdům koncový oblouk</t>
  </si>
  <si>
    <t>Dodávka silniční betonová zastávka - šroub, podložka, krytka</t>
  </si>
  <si>
    <t>Dodávka obrubník ke kruhovým objezdům přímý 195x600x300 mm</t>
  </si>
  <si>
    <t>Svislé přemístění výkopku z horniny tř. 1 až 4 hl výkopu do 2,5 m</t>
  </si>
  <si>
    <t>Osazení obrubníku kamenného s boční opěrou do lože z betonu prostého</t>
  </si>
  <si>
    <t>Dodávka obrubník kamenný přímý, žula, OP3 25x20</t>
  </si>
  <si>
    <t>Obetonování  betonem prostým tř. C 20/25</t>
  </si>
  <si>
    <t>Doprava silničního zastávkového betonového panelu vč.naložení, vyložení</t>
  </si>
  <si>
    <t>Demontáž a zpětná montáž žulové obruby, vč.očištění, napaletování, zpětná montáž do lože z betonu prostého</t>
  </si>
  <si>
    <t>Odstranění křovin i s kořeny</t>
  </si>
  <si>
    <t>Dodávka skruž betonová pro uliční vpusť horní TBV-Q 450/555/5d, 45x55x5 cm</t>
  </si>
  <si>
    <t>Dodávka obrubník betonový zahradní přírodní 100x5x20 cm</t>
  </si>
  <si>
    <t>Hloubení šachet v hornině tř. 3 objemu do 100 m3</t>
  </si>
  <si>
    <t>Dodávka mikroštěrbinový odvodňovací betonový žlab 220x260 mm bez vnitřního spádu se základem</t>
  </si>
  <si>
    <t>Dodávka skruž betonová pro uliční vpusť středová TBV-Q 450/195/6b, 45x20x5 cm</t>
  </si>
  <si>
    <t>Dodávka obrubník betonový zahradní přírodní 50x5x30 cm</t>
  </si>
  <si>
    <t>Řízený zemní protlak hloubky do 6 m vnějšího průměru do 150 mm v hornině tř 1 až 4</t>
  </si>
  <si>
    <t>Osazení bezbariérového betonového obrubníku do betonového lože tl 150 mm</t>
  </si>
  <si>
    <t>Montáž a osazení panelů zastávkových a přechodových desek</t>
  </si>
  <si>
    <t>Dodávka silniční zastávkový betonový panel nájezdový 160 ( 420x2950x2000 mm )</t>
  </si>
  <si>
    <t>Odstranění odpadkového koše vč.odvozu a likvidace</t>
  </si>
  <si>
    <t>Dodávka obrubník  100x8x25 cm přírodní</t>
  </si>
  <si>
    <t>Dodávka silniční zastávkový betonový panel základní s odvodněním 160 ( 420x2950x2150 mm)</t>
  </si>
  <si>
    <t>Dodávka obrubník betonový silniční přírodní šedá 50x15x25 cm</t>
  </si>
  <si>
    <t>Dodávka obrubník kamenný přímý, žula, OP7 12x25</t>
  </si>
  <si>
    <t>Použití stavební chemie k silničním zastávkovým betonovým panelům</t>
  </si>
  <si>
    <t>kompl.</t>
  </si>
  <si>
    <t>Úprava zemin vápnem nebo směsnými hydraulickými pojivy tl vrstvy do  500 mm</t>
  </si>
  <si>
    <t>Lože pod obrubníky, krajníky nebo obruby z dlažebních kostek z betonu prostého</t>
  </si>
  <si>
    <t>Lože pod obrubníky z drtě š.0,3 , hl. 0,1 m</t>
  </si>
  <si>
    <t>Řezání spár pro vytvoření komůrky š 10 mm hl 25 mm pro těsnící zálivku v živičném krytu</t>
  </si>
  <si>
    <t>Dodávka kryt spoje pro svodidlo CSB 120, ocel pozink.</t>
  </si>
  <si>
    <t>Obetonování  betonem prostým tř. C 12/15</t>
  </si>
  <si>
    <t>Vodorovná doprava vybouraných hmot beton,živice  do 1 km</t>
  </si>
  <si>
    <t>Dodávka obrubník kamenný přímý, žula, OP5 20x20</t>
  </si>
  <si>
    <t>Dodávka geomříž pro stabilizaci podkladu tkaná z polyesteru podélná pevnost v tahu do 150 kN/m</t>
  </si>
  <si>
    <t>Dodávka obrubník betonový chodníkový 100x10x25 cm</t>
  </si>
  <si>
    <t>Řezání stávajícího živičného krytu hl do 200 mm</t>
  </si>
  <si>
    <t>Dodávka obrubník betonový silniční přírodní šedá 50x15x30 cm</t>
  </si>
  <si>
    <t>Řezání stávajícího betonového krytu hl do 150 mm</t>
  </si>
  <si>
    <t>Dodávka vápnoCL 90-Q nehašené</t>
  </si>
  <si>
    <t>Terénní úpravy vč.dodání substrátu a osiva, tl. do 150 mm</t>
  </si>
  <si>
    <t>Nakládání vybouraných hmot betot,živice na dopravní prostředky pro vodorovnou dopravu</t>
  </si>
  <si>
    <t>Výšková úprava uličního vstupu nebo vpusti do 200 mm zvýšením nebo snížením poklopu</t>
  </si>
  <si>
    <t>Dodávka žlabovka  betonová 140 x 330 x 570/607 mm</t>
  </si>
  <si>
    <t>Dodávka spoj pro svodidlo CSB 80-120, ocel</t>
  </si>
  <si>
    <t>Dodávka a osazení odvodňovacího polymerbetonového žlabu s krycím roštem šířky do 200 mm</t>
  </si>
  <si>
    <t>Osazení silničního betonového svodidla 3995x1000mm</t>
  </si>
  <si>
    <t>Bourání zdiva z betonu prostého</t>
  </si>
  <si>
    <t>Bourání betonových palisád osazovaných v řadě</t>
  </si>
  <si>
    <t>Očištění vybouraných obrubníků zahradních</t>
  </si>
  <si>
    <t>Očištění vybouraných obrubníků silničních</t>
  </si>
  <si>
    <t>Příplatek ZKD 1 km u vodorovné dopravy vybouraných hmot beton,živice</t>
  </si>
  <si>
    <t>Očištění vybouraných zámkových dlaždic</t>
  </si>
  <si>
    <t>Očištění dlažebních kostek</t>
  </si>
  <si>
    <t>Obetonování  betonem prostým tř. C 16/20</t>
  </si>
  <si>
    <t>Očištění vybouraných betonových dlaždic</t>
  </si>
  <si>
    <t>Řez dlažby</t>
  </si>
  <si>
    <t>Poplatek za uložení odpadu z kameniva (skládkovné)</t>
  </si>
  <si>
    <t>Přesun hmot pro pozemní komunikace</t>
  </si>
  <si>
    <t>Příplatek za hrubost dlažba tl. 8 cm</t>
  </si>
  <si>
    <t>Kladení drenážního potrubí do D 200mm</t>
  </si>
  <si>
    <t>Přesun hmot ruční pro pozemní komunikace s krytem dlážděným na vzdálenost do 50 m</t>
  </si>
  <si>
    <t>Příplatek k ručnímu přesunu hmot pro pro pozemní komunikace za zvětšený přesun ZKD 50 m</t>
  </si>
  <si>
    <t>Izolace proti zemní vlhkosti stěn foliemi nopovými pro běžné podmínky tl. 0,5 mm šířky 1,0 m</t>
  </si>
  <si>
    <t>Vsakovací box z polypropylenu PP do 5 m3 - komplet dodání, osazení, napojení,odvětrání</t>
  </si>
  <si>
    <t>Příplatek k obsypání potrubí za prohození sypaniny</t>
  </si>
  <si>
    <t>Křižovatka betonového kabelového žlabu o  maximální vnitřní rozměr 20x20 cm v délce 1m s inženýrskými sítěmi bez zásypu</t>
  </si>
  <si>
    <t>Dodávka žlab kabelový betonový ZK1 100 x 18,5/10 x 10 cm</t>
  </si>
  <si>
    <t>Dodávka deska krycí DK1 50 x 17/10 x 3,5 cm</t>
  </si>
  <si>
    <t>Nakládání výkopku ručně</t>
  </si>
  <si>
    <t>Chráničky stávajících inženýrských sítí - komplet vč.zemních prací</t>
  </si>
  <si>
    <t>Zřízení provizorní příjezdové komunikace ze silničních panelů se štěrkovým ložem</t>
  </si>
  <si>
    <t>Dodávka kamenivo těžené hrubé frakce 32-63</t>
  </si>
  <si>
    <t>Dodávka dlažba 20 x 20 x 8 cm přírodní</t>
  </si>
  <si>
    <t>Demontáž a zpětná montáž zábradlí (max. třítrubkové kovové) – ruční demontáž, srovnání, nátěr, zpětná montáž</t>
  </si>
  <si>
    <t>Dodávka kamenivo drcené hrubé horninová směs  frakce 63-125</t>
  </si>
  <si>
    <t>Demontáž ocelového zábradlí  (max. třítrubkové)</t>
  </si>
  <si>
    <t>Zřízení příložného pažení a rozepření stěn rýh hl do 8 m</t>
  </si>
  <si>
    <t>Výplň odvodňovacích žeber nebo trativodů kamenivem hrubým drceným frakce 16 až 63 mm</t>
  </si>
  <si>
    <t>Dodávka dlažba 20 x 20 x 6 cm přírodní</t>
  </si>
  <si>
    <t>Dosyp a hutnění živičným recyklátem tl.do 8 cm</t>
  </si>
  <si>
    <t>Dodávka kamenivo těžené hrubé  frakce 8-16</t>
  </si>
  <si>
    <t>Hutnění rýhy</t>
  </si>
  <si>
    <t>Dodávka litinový sloupek, max. hmotnosti 60 kg a výšky 1,2 m.</t>
  </si>
  <si>
    <t>Dodávka dlažba 20 x 16,5 x 8 cm barevná</t>
  </si>
  <si>
    <t>Odvoz výkopku ručně do 30m</t>
  </si>
  <si>
    <t>Montáž a dodávka zábradlí – pozink (max. třítrubkové)</t>
  </si>
  <si>
    <t>Dodávka geotextilie do 200 g/m2 šíře 250cm</t>
  </si>
  <si>
    <t>Odstranění dopravní značky se sloupkem s bet.patkou vč.odvozu a likvidace</t>
  </si>
  <si>
    <t>Dodávka obrubník betonový zahradní přírodní  50x5x15 cm</t>
  </si>
  <si>
    <t>Odstranění příložného pažení a rozepření stěn rýh hl do 8 m</t>
  </si>
  <si>
    <t>Dodávka silniční zastávkový betonový panel výjezdový 160 ( 420x2950x2150 mm )</t>
  </si>
  <si>
    <t>Podklad ze štěrkodrtě ŠD do tl 150 mm</t>
  </si>
  <si>
    <t>Odstranění parkové lavičky o velikosti do 2 m a hmotnosti do 200 kg o materiálu kombinace beton, kov, dřevo vč.odvozu a likvidace</t>
  </si>
  <si>
    <t>Dodávka dlažba 20 x 10 x 6 cm barevná</t>
  </si>
  <si>
    <t>Odstranění stojanu na kola o velikosti do 10 kol a hmotnosti do 100 kg o materiálu kov vč.odvozu a likvidace</t>
  </si>
  <si>
    <t>Odvoz obrub na určené místo do 5km vč.manipulace</t>
  </si>
  <si>
    <t>Dodávka PALISÁDA betonová přírodní 16 X 16 X 120 cm, 6,3 ks/bm</t>
  </si>
  <si>
    <t>Dodávka písek technický tříděný</t>
  </si>
  <si>
    <t>Dodávka signální vodič na potrubí PVC DN do 150 mm</t>
  </si>
  <si>
    <t>Skákací panák ze zámkové dlažby včetně práce na ploše do max. 3 m2.</t>
  </si>
  <si>
    <t>Zahloubení inženýrských sítí  max. do 1,2 m s DN max. 200</t>
  </si>
  <si>
    <t>Příplatek za kombinaci více barev u kladení betonových dlažeb tl 80 mm</t>
  </si>
  <si>
    <t>Zpevněné plochy z mechanicky zpevněného kameniva MZK</t>
  </si>
  <si>
    <t>Zatrubnění okapových svodů prům.150 mm</t>
  </si>
  <si>
    <t>Dodávka dlažba pro nevidomé 20 x 10 x 8 cm přírodní</t>
  </si>
  <si>
    <t>Lože pod potrubí otevřený výkop ze štěrkopísku</t>
  </si>
  <si>
    <t>Podklad pro zpevněné plochy z betonového recyklátu prolitého cementovou maltou</t>
  </si>
  <si>
    <t>Dodávka skruž betonová pro uliční vpusť přechodová TBV-Q 450-270/325/11 45-27/32,5/11 cm</t>
  </si>
  <si>
    <t>Výřez a montáž tvarovek odbočných na potrubí z kanalizačních trub z PVC</t>
  </si>
  <si>
    <t>Dodávka odbočka 45 st. Pro potrubí kanalizační, KG plast</t>
  </si>
  <si>
    <t>Podklad nebo podsyp ze štěrkopísku ŠP do tl 100 mm</t>
  </si>
  <si>
    <t>Dodávka dlažba zatravňovací 60x40x8 cm přírodní</t>
  </si>
  <si>
    <t>Dodávka obruba silniční-roh</t>
  </si>
  <si>
    <t>Dodávka poklop šachtový D1 /betonová výplň+ litina/ D 400 , s odvětráním</t>
  </si>
  <si>
    <t>Dodávka PALISÁDA betonová přírodní 11 x 11 x 60 cm, 9,1 ks/bm</t>
  </si>
  <si>
    <t>Kryt z betonu komunikace pro pěší tl. do 150 mm</t>
  </si>
  <si>
    <t>Dodávka obruba T10-100x1000x250 mm</t>
  </si>
  <si>
    <t>Směs pro beton třída C 20/25 kamenivo do 8 mm vč.dopravy a zpracování</t>
  </si>
  <si>
    <t>Dodávka revizní šachta z PVC DN 400/200 mm do hl.1300 mm včetně mříže</t>
  </si>
  <si>
    <t>Směs pro beton třída C25-30 XF3 frakce do 16 mm vč.dopravy a zpracování</t>
  </si>
  <si>
    <t>Dodávka vpusť s kalovým košem pro žlab vnitřní šířky 150 mm se zatížením D400</t>
  </si>
  <si>
    <t>Dodávka kanalizační potrubí z tvrdého PVC-systém KG tuhost třídy SN8 do DN200</t>
  </si>
  <si>
    <t>Podklad z mechanicky zpevněného kameniva MZK tl 100 mm</t>
  </si>
  <si>
    <t>Dodávka a realizace gabionový plot šířka 250mm,oko sítí 50x100mm,jednostranný pohled</t>
  </si>
  <si>
    <t>Dodávka kostka dlažební velká, žula velikost 15/17 cm</t>
  </si>
  <si>
    <t>Zřízení šachet kanalizačních z betonových dílců  včetně vyrovnávacího prstence vč.dodávky do 150 cm celkové výšky šachty</t>
  </si>
  <si>
    <t>Asfaltový beton ACP 16+ tl 60 mm</t>
  </si>
  <si>
    <t>Osazování betonových palisád do betonového základu v řadě výšky prvku do 0,5 m</t>
  </si>
  <si>
    <t>Dodání mozaiky dlažební, žula 4/6 cm šedá</t>
  </si>
  <si>
    <t>Dodávka mříž  s rámem plastová D400, 500x500 mm</t>
  </si>
  <si>
    <t>Výsadba stromu ČSN 46 4902 (464902) - Výpěstky okrasných dřevin, včetně dodávky kompletní (Stromy alejové vysokokmeny pro osazování ulic, se zemním balem - velikost (obvod kmínku) - 16-18 cm, výška nasazení koruny nejméně 220 cm)(Hloubení jamek, výsadba dřeviny s výměnou substrátu min 50%, přihnojení, zálivka a zamulčování. U stromů navíc ukotvení dřeviny vč. ochrany kmene proti poškození v místě vzepření, obalení kmene jutou (rákosovou rohoží) - bez dodání stromů ( dodání stromů zajišťuje zadavatele)</t>
  </si>
  <si>
    <t>Dodávka prstenec do 20 cm šachetní betonový vyrovnávací</t>
  </si>
  <si>
    <t>Montáž lavičky s kotvením do betonového základu závitovou tyčí</t>
  </si>
  <si>
    <t>Podklad z mechanicky zpevněného kameniva MZK tl 200 mm</t>
  </si>
  <si>
    <t>Demontáž a zpětná montáž stávající lavičky s hmotností nad 200 kg lavičky na zpěvněný povrch, bez kotvení</t>
  </si>
  <si>
    <t>Montáž lavičky na zpěvněný povrch, bez kotvení</t>
  </si>
  <si>
    <t>Mříž ke stromu litinová 1000 x 1000 mm</t>
  </si>
  <si>
    <t>Mříž ke stromu litinová 1400 x 1400 mm</t>
  </si>
  <si>
    <t>Mříž ke stromu litinová 1600 x 1600 mm</t>
  </si>
  <si>
    <t>Mříž ke stromu litinová 1800 x 1800 mm</t>
  </si>
  <si>
    <t>Mříž ke stromu litinová 2000 x 2000 mm</t>
  </si>
  <si>
    <t>Mříž ke stromu litinová kruhová 1460 mm</t>
  </si>
  <si>
    <t>Mříž ke stromu litinová kruhová 2000 mm</t>
  </si>
  <si>
    <t>Vyvazovací trojkůl pro kmen stromu 2000 mm</t>
  </si>
  <si>
    <t>klecová ochrana kmene stromu žárově zinkovaná 250/360 x 1500 mm</t>
  </si>
  <si>
    <t>klecová ochrana kmene stromu žárově zinkovaná 450/560 x 1500 mm</t>
  </si>
  <si>
    <t>klecová ochrana kmene stromu žárově zinkovaná 250/360 x 1500 mm, barevné provedení</t>
  </si>
  <si>
    <t>klecová ochrana kmene stromu žárově zinkovaná 450/560 x 1870 mm, barevné provedení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</si>
</sst>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&quot; Kč&quot;"/>
  </numFmts>
  <fonts count="7" x14ac:knownFonts="1">
    <font>
      <sz val="11"/>
      <color rgb="FF000000"/>
      <name val="Calibri"/>
      <family val="2"/>
      <charset val="238"/>
    </font>
    <font>
      <b/>
      <sz val="13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8"/>
      <name val="Tahoma"/>
      <family val="2"/>
      <charset val="1"/>
    </font>
    <font>
      <sz val="8"/>
      <color rgb="FF000000"/>
      <name val="Tahoma"/>
      <family val="2"/>
      <charset val="238"/>
    </font>
    <font>
      <sz val="8"/>
      <name val="Tahoma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/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/>
    <xf numFmtId="165" fontId="5" fillId="0" borderId="1" xfId="0" applyNumberFormat="1" applyFont="1" applyBorder="1" applyAlignment="1"/>
    <xf numFmtId="0" fontId="6" fillId="0" borderId="1" xfId="0" applyFont="1" applyBorder="1" applyAlignment="1"/>
    <xf numFmtId="49" fontId="6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left" vertical="center"/>
    </xf>
    <xf numFmtId="0" fontId="6" fillId="0" borderId="1" xfId="0" applyFont="1" applyBorder="1" applyAlignment="1">
      <alignment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 applyProtection="1">
      <alignment horizontal="right" vertical="center"/>
      <protection locked="0"/>
    </xf>
    <xf numFmtId="0" fontId="0" fillId="4" borderId="0" xfId="0" applyFont="1" applyFill="1" applyAlignmen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379"/>
  <sheetViews>
    <sheetView tabSelected="1" zoomScaleNormal="100" workbookViewId="0">
      <selection activeCell="F14" sqref="F14"/>
    </sheetView>
  </sheetViews>
  <sheetFormatPr defaultColWidth="73.28515625" defaultRowHeight="15" x14ac:dyDescent="0.25"/>
  <cols>
    <col min="1" max="1" width="5.42578125" style="1" customWidth="1"/>
    <col min="2" max="2" width="65.85546875" style="2" customWidth="1"/>
    <col min="3" max="3" width="5" style="2" customWidth="1"/>
    <col min="4" max="4" width="7.85546875" style="2" customWidth="1"/>
    <col min="5" max="5" width="10.28515625" style="25" customWidth="1"/>
    <col min="6" max="7" width="10.28515625" style="2" customWidth="1"/>
    <col min="8" max="252" width="72.7109375" style="2" customWidth="1"/>
  </cols>
  <sheetData>
    <row r="1" spans="1:7" ht="16.5" x14ac:dyDescent="0.25">
      <c r="A1" s="20" t="s">
        <v>0</v>
      </c>
      <c r="B1" s="20"/>
      <c r="C1" s="20"/>
      <c r="D1" s="20"/>
      <c r="E1" s="20"/>
      <c r="F1" s="20"/>
      <c r="G1" s="20"/>
    </row>
    <row r="2" spans="1:7" x14ac:dyDescent="0.25">
      <c r="A2" s="21" t="s">
        <v>1</v>
      </c>
      <c r="B2" s="21"/>
      <c r="C2" s="21"/>
      <c r="D2" s="21"/>
      <c r="E2" s="21"/>
      <c r="F2" s="21"/>
      <c r="G2" s="21"/>
    </row>
    <row r="3" spans="1:7" ht="16.5" x14ac:dyDescent="0.25">
      <c r="A3" s="20" t="s">
        <v>2</v>
      </c>
      <c r="B3" s="20"/>
      <c r="C3" s="20"/>
      <c r="D3" s="20"/>
      <c r="E3" s="20"/>
      <c r="F3" s="20"/>
      <c r="G3" s="20"/>
    </row>
    <row r="4" spans="1:7" x14ac:dyDescent="0.25">
      <c r="A4" s="22"/>
      <c r="B4" s="22"/>
      <c r="C4" s="22"/>
      <c r="D4" s="22"/>
      <c r="E4" s="22"/>
      <c r="F4" s="22"/>
      <c r="G4" s="22"/>
    </row>
    <row r="5" spans="1:7" ht="35.25" customHeight="1" x14ac:dyDescent="0.25">
      <c r="A5" s="3" t="s">
        <v>3</v>
      </c>
      <c r="B5" s="3" t="s">
        <v>4</v>
      </c>
      <c r="C5" s="3" t="s">
        <v>5</v>
      </c>
      <c r="D5" s="3" t="s">
        <v>6</v>
      </c>
      <c r="E5" s="23" t="s">
        <v>7</v>
      </c>
      <c r="F5" s="3" t="s">
        <v>8</v>
      </c>
      <c r="G5" s="3" t="s">
        <v>9</v>
      </c>
    </row>
    <row r="6" spans="1:7" ht="18" customHeight="1" x14ac:dyDescent="0.25">
      <c r="A6" s="4">
        <v>1</v>
      </c>
      <c r="B6" s="5" t="s">
        <v>10</v>
      </c>
      <c r="C6" s="6" t="s">
        <v>11</v>
      </c>
      <c r="D6" s="7">
        <v>1</v>
      </c>
      <c r="E6" s="24">
        <v>55</v>
      </c>
      <c r="F6" s="8">
        <f t="shared" ref="F6:F69" si="0">E6*21%</f>
        <v>11.549999999999999</v>
      </c>
      <c r="G6" s="9">
        <f t="shared" ref="G6:G69" si="1">E6+F6</f>
        <v>66.55</v>
      </c>
    </row>
    <row r="7" spans="1:7" ht="18" customHeight="1" x14ac:dyDescent="0.25">
      <c r="A7" s="4">
        <v>2</v>
      </c>
      <c r="B7" s="5" t="s">
        <v>12</v>
      </c>
      <c r="C7" s="6" t="s">
        <v>11</v>
      </c>
      <c r="D7" s="7">
        <v>1</v>
      </c>
      <c r="E7" s="24">
        <v>55</v>
      </c>
      <c r="F7" s="8">
        <f t="shared" si="0"/>
        <v>11.549999999999999</v>
      </c>
      <c r="G7" s="9">
        <f t="shared" si="1"/>
        <v>66.55</v>
      </c>
    </row>
    <row r="8" spans="1:7" ht="18" customHeight="1" x14ac:dyDescent="0.25">
      <c r="A8" s="4">
        <v>3</v>
      </c>
      <c r="B8" s="5" t="s">
        <v>13</v>
      </c>
      <c r="C8" s="6" t="s">
        <v>11</v>
      </c>
      <c r="D8" s="7">
        <v>1</v>
      </c>
      <c r="E8" s="24">
        <v>55</v>
      </c>
      <c r="F8" s="8">
        <f t="shared" si="0"/>
        <v>11.549999999999999</v>
      </c>
      <c r="G8" s="9">
        <f t="shared" si="1"/>
        <v>66.55</v>
      </c>
    </row>
    <row r="9" spans="1:7" ht="18" customHeight="1" x14ac:dyDescent="0.25">
      <c r="A9" s="4">
        <v>4</v>
      </c>
      <c r="B9" s="5" t="s">
        <v>14</v>
      </c>
      <c r="C9" s="6" t="s">
        <v>11</v>
      </c>
      <c r="D9" s="7">
        <v>1</v>
      </c>
      <c r="E9" s="24">
        <v>28</v>
      </c>
      <c r="F9" s="8">
        <f t="shared" si="0"/>
        <v>5.88</v>
      </c>
      <c r="G9" s="9">
        <f t="shared" si="1"/>
        <v>33.880000000000003</v>
      </c>
    </row>
    <row r="10" spans="1:7" ht="18" customHeight="1" x14ac:dyDescent="0.25">
      <c r="A10" s="4">
        <v>5</v>
      </c>
      <c r="B10" s="5" t="s">
        <v>15</v>
      </c>
      <c r="C10" s="6" t="s">
        <v>16</v>
      </c>
      <c r="D10" s="7">
        <v>1</v>
      </c>
      <c r="E10" s="24">
        <v>40</v>
      </c>
      <c r="F10" s="8">
        <f t="shared" si="0"/>
        <v>8.4</v>
      </c>
      <c r="G10" s="9">
        <f t="shared" si="1"/>
        <v>48.4</v>
      </c>
    </row>
    <row r="11" spans="1:7" ht="18" customHeight="1" x14ac:dyDescent="0.25">
      <c r="A11" s="4">
        <v>6</v>
      </c>
      <c r="B11" s="5" t="s">
        <v>17</v>
      </c>
      <c r="C11" s="6" t="s">
        <v>16</v>
      </c>
      <c r="D11" s="7">
        <v>1</v>
      </c>
      <c r="E11" s="24">
        <v>24</v>
      </c>
      <c r="F11" s="8">
        <f t="shared" si="0"/>
        <v>5.04</v>
      </c>
      <c r="G11" s="9">
        <f t="shared" si="1"/>
        <v>29.04</v>
      </c>
    </row>
    <row r="12" spans="1:7" ht="18" customHeight="1" x14ac:dyDescent="0.25">
      <c r="A12" s="4">
        <v>7</v>
      </c>
      <c r="B12" s="5" t="s">
        <v>18</v>
      </c>
      <c r="C12" s="6" t="s">
        <v>19</v>
      </c>
      <c r="D12" s="7">
        <v>1</v>
      </c>
      <c r="E12" s="24">
        <v>130</v>
      </c>
      <c r="F12" s="8">
        <f t="shared" si="0"/>
        <v>27.3</v>
      </c>
      <c r="G12" s="9">
        <f t="shared" si="1"/>
        <v>157.30000000000001</v>
      </c>
    </row>
    <row r="13" spans="1:7" ht="18" customHeight="1" x14ac:dyDescent="0.25">
      <c r="A13" s="4">
        <v>8</v>
      </c>
      <c r="B13" s="5" t="s">
        <v>20</v>
      </c>
      <c r="C13" s="6" t="s">
        <v>19</v>
      </c>
      <c r="D13" s="7">
        <v>1</v>
      </c>
      <c r="E13" s="24">
        <v>165</v>
      </c>
      <c r="F13" s="8">
        <f t="shared" si="0"/>
        <v>34.65</v>
      </c>
      <c r="G13" s="9">
        <f t="shared" si="1"/>
        <v>199.65</v>
      </c>
    </row>
    <row r="14" spans="1:7" ht="18" customHeight="1" x14ac:dyDescent="0.25">
      <c r="A14" s="4">
        <v>9</v>
      </c>
      <c r="B14" s="5" t="s">
        <v>21</v>
      </c>
      <c r="C14" s="6" t="s">
        <v>19</v>
      </c>
      <c r="D14" s="7">
        <v>1</v>
      </c>
      <c r="E14" s="24">
        <v>110</v>
      </c>
      <c r="F14" s="8">
        <f t="shared" si="0"/>
        <v>23.099999999999998</v>
      </c>
      <c r="G14" s="9">
        <f t="shared" si="1"/>
        <v>133.1</v>
      </c>
    </row>
    <row r="15" spans="1:7" ht="18" customHeight="1" x14ac:dyDescent="0.25">
      <c r="A15" s="4">
        <v>10</v>
      </c>
      <c r="B15" s="5" t="s">
        <v>22</v>
      </c>
      <c r="C15" s="6" t="s">
        <v>23</v>
      </c>
      <c r="D15" s="7">
        <v>1</v>
      </c>
      <c r="E15" s="24">
        <v>160</v>
      </c>
      <c r="F15" s="8">
        <f t="shared" si="0"/>
        <v>33.6</v>
      </c>
      <c r="G15" s="9">
        <f t="shared" si="1"/>
        <v>193.6</v>
      </c>
    </row>
    <row r="16" spans="1:7" ht="18" customHeight="1" x14ac:dyDescent="0.25">
      <c r="A16" s="4">
        <v>11</v>
      </c>
      <c r="B16" s="5" t="s">
        <v>24</v>
      </c>
      <c r="C16" s="6" t="s">
        <v>11</v>
      </c>
      <c r="D16" s="7">
        <v>1</v>
      </c>
      <c r="E16" s="24">
        <v>25</v>
      </c>
      <c r="F16" s="8">
        <f t="shared" si="0"/>
        <v>5.25</v>
      </c>
      <c r="G16" s="9">
        <f t="shared" si="1"/>
        <v>30.25</v>
      </c>
    </row>
    <row r="17" spans="1:7" ht="18" customHeight="1" x14ac:dyDescent="0.25">
      <c r="A17" s="4">
        <v>12</v>
      </c>
      <c r="B17" s="5" t="s">
        <v>25</v>
      </c>
      <c r="C17" s="6" t="s">
        <v>11</v>
      </c>
      <c r="D17" s="7">
        <v>1</v>
      </c>
      <c r="E17" s="24">
        <v>36</v>
      </c>
      <c r="F17" s="8">
        <f t="shared" si="0"/>
        <v>7.56</v>
      </c>
      <c r="G17" s="9">
        <f t="shared" si="1"/>
        <v>43.56</v>
      </c>
    </row>
    <row r="18" spans="1:7" ht="18" customHeight="1" x14ac:dyDescent="0.25">
      <c r="A18" s="4">
        <v>13</v>
      </c>
      <c r="B18" s="5" t="s">
        <v>26</v>
      </c>
      <c r="C18" s="6" t="s">
        <v>11</v>
      </c>
      <c r="D18" s="7">
        <v>1</v>
      </c>
      <c r="E18" s="24">
        <v>16</v>
      </c>
      <c r="F18" s="8">
        <f t="shared" si="0"/>
        <v>3.36</v>
      </c>
      <c r="G18" s="9">
        <f t="shared" si="1"/>
        <v>19.36</v>
      </c>
    </row>
    <row r="19" spans="1:7" ht="18" customHeight="1" x14ac:dyDescent="0.25">
      <c r="A19" s="4">
        <v>14</v>
      </c>
      <c r="B19" s="5" t="s">
        <v>27</v>
      </c>
      <c r="C19" s="6" t="s">
        <v>11</v>
      </c>
      <c r="D19" s="7">
        <v>1</v>
      </c>
      <c r="E19" s="24">
        <v>110</v>
      </c>
      <c r="F19" s="8">
        <f t="shared" si="0"/>
        <v>23.099999999999998</v>
      </c>
      <c r="G19" s="9">
        <f t="shared" si="1"/>
        <v>133.1</v>
      </c>
    </row>
    <row r="20" spans="1:7" ht="18" customHeight="1" x14ac:dyDescent="0.25">
      <c r="A20" s="4">
        <v>15</v>
      </c>
      <c r="B20" s="5" t="s">
        <v>28</v>
      </c>
      <c r="C20" s="6" t="s">
        <v>11</v>
      </c>
      <c r="D20" s="7">
        <v>1</v>
      </c>
      <c r="E20" s="24">
        <v>260</v>
      </c>
      <c r="F20" s="8">
        <f t="shared" si="0"/>
        <v>54.6</v>
      </c>
      <c r="G20" s="9">
        <f t="shared" si="1"/>
        <v>314.60000000000002</v>
      </c>
    </row>
    <row r="21" spans="1:7" ht="18" customHeight="1" x14ac:dyDescent="0.25">
      <c r="A21" s="4">
        <v>16</v>
      </c>
      <c r="B21" s="5" t="s">
        <v>29</v>
      </c>
      <c r="C21" s="6" t="s">
        <v>11</v>
      </c>
      <c r="D21" s="7">
        <v>1</v>
      </c>
      <c r="E21" s="24">
        <v>200</v>
      </c>
      <c r="F21" s="8">
        <f t="shared" si="0"/>
        <v>42</v>
      </c>
      <c r="G21" s="9">
        <f t="shared" si="1"/>
        <v>242</v>
      </c>
    </row>
    <row r="22" spans="1:7" ht="18" customHeight="1" x14ac:dyDescent="0.25">
      <c r="A22" s="4">
        <v>17</v>
      </c>
      <c r="B22" s="5" t="s">
        <v>30</v>
      </c>
      <c r="C22" s="6" t="s">
        <v>11</v>
      </c>
      <c r="D22" s="7">
        <v>1</v>
      </c>
      <c r="E22" s="24">
        <v>220</v>
      </c>
      <c r="F22" s="8">
        <f t="shared" si="0"/>
        <v>46.199999999999996</v>
      </c>
      <c r="G22" s="9">
        <f t="shared" si="1"/>
        <v>266.2</v>
      </c>
    </row>
    <row r="23" spans="1:7" ht="18" customHeight="1" x14ac:dyDescent="0.25">
      <c r="A23" s="4">
        <v>18</v>
      </c>
      <c r="B23" s="5" t="s">
        <v>31</v>
      </c>
      <c r="C23" s="6" t="s">
        <v>11</v>
      </c>
      <c r="D23" s="7">
        <v>1</v>
      </c>
      <c r="E23" s="24">
        <v>505</v>
      </c>
      <c r="F23" s="8">
        <f t="shared" si="0"/>
        <v>106.05</v>
      </c>
      <c r="G23" s="9">
        <f t="shared" si="1"/>
        <v>611.04999999999995</v>
      </c>
    </row>
    <row r="24" spans="1:7" ht="18" customHeight="1" x14ac:dyDescent="0.25">
      <c r="A24" s="4">
        <v>19</v>
      </c>
      <c r="B24" s="5" t="s">
        <v>32</v>
      </c>
      <c r="C24" s="6" t="s">
        <v>11</v>
      </c>
      <c r="D24" s="7">
        <v>1</v>
      </c>
      <c r="E24" s="24">
        <v>185</v>
      </c>
      <c r="F24" s="8">
        <f t="shared" si="0"/>
        <v>38.85</v>
      </c>
      <c r="G24" s="9">
        <f t="shared" si="1"/>
        <v>223.85</v>
      </c>
    </row>
    <row r="25" spans="1:7" ht="18" customHeight="1" x14ac:dyDescent="0.25">
      <c r="A25" s="4">
        <v>20</v>
      </c>
      <c r="B25" s="5" t="s">
        <v>33</v>
      </c>
      <c r="C25" s="6" t="s">
        <v>11</v>
      </c>
      <c r="D25" s="7">
        <v>1</v>
      </c>
      <c r="E25" s="24">
        <v>185</v>
      </c>
      <c r="F25" s="8">
        <f t="shared" si="0"/>
        <v>38.85</v>
      </c>
      <c r="G25" s="9">
        <f t="shared" si="1"/>
        <v>223.85</v>
      </c>
    </row>
    <row r="26" spans="1:7" ht="18" customHeight="1" x14ac:dyDescent="0.25">
      <c r="A26" s="4">
        <v>21</v>
      </c>
      <c r="B26" s="5" t="s">
        <v>34</v>
      </c>
      <c r="C26" s="6" t="s">
        <v>11</v>
      </c>
      <c r="D26" s="7">
        <v>1</v>
      </c>
      <c r="E26" s="24">
        <v>230</v>
      </c>
      <c r="F26" s="8">
        <f t="shared" si="0"/>
        <v>48.3</v>
      </c>
      <c r="G26" s="9">
        <f t="shared" si="1"/>
        <v>278.3</v>
      </c>
    </row>
    <row r="27" spans="1:7" ht="18" customHeight="1" x14ac:dyDescent="0.25">
      <c r="A27" s="4">
        <v>22</v>
      </c>
      <c r="B27" s="5" t="s">
        <v>35</v>
      </c>
      <c r="C27" s="6" t="s">
        <v>11</v>
      </c>
      <c r="D27" s="7">
        <v>1</v>
      </c>
      <c r="E27" s="24">
        <v>261</v>
      </c>
      <c r="F27" s="8">
        <f t="shared" si="0"/>
        <v>54.809999999999995</v>
      </c>
      <c r="G27" s="9">
        <f t="shared" si="1"/>
        <v>315.81</v>
      </c>
    </row>
    <row r="28" spans="1:7" ht="18" customHeight="1" x14ac:dyDescent="0.25">
      <c r="A28" s="4">
        <v>23</v>
      </c>
      <c r="B28" s="5" t="s">
        <v>36</v>
      </c>
      <c r="C28" s="6" t="s">
        <v>11</v>
      </c>
      <c r="D28" s="7">
        <v>1</v>
      </c>
      <c r="E28" s="24">
        <v>360</v>
      </c>
      <c r="F28" s="8">
        <f t="shared" si="0"/>
        <v>75.599999999999994</v>
      </c>
      <c r="G28" s="9">
        <f t="shared" si="1"/>
        <v>435.6</v>
      </c>
    </row>
    <row r="29" spans="1:7" ht="18" customHeight="1" x14ac:dyDescent="0.25">
      <c r="A29" s="4">
        <v>24</v>
      </c>
      <c r="B29" s="5" t="s">
        <v>37</v>
      </c>
      <c r="C29" s="6" t="s">
        <v>38</v>
      </c>
      <c r="D29" s="7">
        <v>1</v>
      </c>
      <c r="E29" s="24">
        <v>5700</v>
      </c>
      <c r="F29" s="8">
        <f t="shared" si="0"/>
        <v>1197</v>
      </c>
      <c r="G29" s="9">
        <f t="shared" si="1"/>
        <v>6897</v>
      </c>
    </row>
    <row r="30" spans="1:7" ht="18" customHeight="1" x14ac:dyDescent="0.25">
      <c r="A30" s="4">
        <v>25</v>
      </c>
      <c r="B30" s="5" t="s">
        <v>39</v>
      </c>
      <c r="C30" s="6" t="s">
        <v>16</v>
      </c>
      <c r="D30" s="7">
        <v>1</v>
      </c>
      <c r="E30" s="24">
        <v>230</v>
      </c>
      <c r="F30" s="8">
        <f t="shared" si="0"/>
        <v>48.3</v>
      </c>
      <c r="G30" s="9">
        <f t="shared" si="1"/>
        <v>278.3</v>
      </c>
    </row>
    <row r="31" spans="1:7" ht="18" customHeight="1" x14ac:dyDescent="0.25">
      <c r="A31" s="4">
        <v>26</v>
      </c>
      <c r="B31" s="5" t="s">
        <v>40</v>
      </c>
      <c r="C31" s="6" t="s">
        <v>38</v>
      </c>
      <c r="D31" s="7">
        <v>1</v>
      </c>
      <c r="E31" s="24">
        <v>170</v>
      </c>
      <c r="F31" s="8">
        <f t="shared" si="0"/>
        <v>35.699999999999996</v>
      </c>
      <c r="G31" s="9">
        <f t="shared" si="1"/>
        <v>205.7</v>
      </c>
    </row>
    <row r="32" spans="1:7" ht="18" customHeight="1" x14ac:dyDescent="0.25">
      <c r="A32" s="4">
        <v>27</v>
      </c>
      <c r="B32" s="5" t="s">
        <v>41</v>
      </c>
      <c r="C32" s="6" t="s">
        <v>16</v>
      </c>
      <c r="D32" s="7">
        <v>1</v>
      </c>
      <c r="E32" s="24">
        <v>160</v>
      </c>
      <c r="F32" s="8">
        <f t="shared" si="0"/>
        <v>33.6</v>
      </c>
      <c r="G32" s="9">
        <f t="shared" si="1"/>
        <v>193.6</v>
      </c>
    </row>
    <row r="33" spans="1:7" ht="18" customHeight="1" x14ac:dyDescent="0.25">
      <c r="A33" s="4">
        <v>28</v>
      </c>
      <c r="B33" s="5" t="s">
        <v>42</v>
      </c>
      <c r="C33" s="6" t="s">
        <v>38</v>
      </c>
      <c r="D33" s="7">
        <v>1</v>
      </c>
      <c r="E33" s="24">
        <v>39</v>
      </c>
      <c r="F33" s="8">
        <f t="shared" si="0"/>
        <v>8.19</v>
      </c>
      <c r="G33" s="9">
        <f t="shared" si="1"/>
        <v>47.19</v>
      </c>
    </row>
    <row r="34" spans="1:7" ht="18" customHeight="1" x14ac:dyDescent="0.25">
      <c r="A34" s="4">
        <v>29</v>
      </c>
      <c r="B34" s="5" t="s">
        <v>43</v>
      </c>
      <c r="C34" s="6" t="s">
        <v>38</v>
      </c>
      <c r="D34" s="7">
        <v>1</v>
      </c>
      <c r="E34" s="24">
        <v>2190</v>
      </c>
      <c r="F34" s="8">
        <f t="shared" si="0"/>
        <v>459.9</v>
      </c>
      <c r="G34" s="9">
        <f t="shared" si="1"/>
        <v>2649.9</v>
      </c>
    </row>
    <row r="35" spans="1:7" ht="18" customHeight="1" x14ac:dyDescent="0.25">
      <c r="A35" s="4">
        <v>30</v>
      </c>
      <c r="B35" s="5" t="s">
        <v>44</v>
      </c>
      <c r="C35" s="6" t="s">
        <v>38</v>
      </c>
      <c r="D35" s="7">
        <v>1</v>
      </c>
      <c r="E35" s="24">
        <v>26500</v>
      </c>
      <c r="F35" s="8">
        <f t="shared" si="0"/>
        <v>5565</v>
      </c>
      <c r="G35" s="9">
        <f t="shared" si="1"/>
        <v>32065</v>
      </c>
    </row>
    <row r="36" spans="1:7" ht="18" customHeight="1" x14ac:dyDescent="0.25">
      <c r="A36" s="4">
        <v>31</v>
      </c>
      <c r="B36" s="5" t="s">
        <v>45</v>
      </c>
      <c r="C36" s="6" t="s">
        <v>38</v>
      </c>
      <c r="D36" s="7">
        <v>1</v>
      </c>
      <c r="E36" s="24">
        <v>25500</v>
      </c>
      <c r="F36" s="8">
        <f t="shared" si="0"/>
        <v>5355</v>
      </c>
      <c r="G36" s="9">
        <f t="shared" si="1"/>
        <v>30855</v>
      </c>
    </row>
    <row r="37" spans="1:7" ht="18" customHeight="1" x14ac:dyDescent="0.25">
      <c r="A37" s="4">
        <v>32</v>
      </c>
      <c r="B37" s="5" t="s">
        <v>46</v>
      </c>
      <c r="C37" s="6" t="s">
        <v>38</v>
      </c>
      <c r="D37" s="7">
        <v>1</v>
      </c>
      <c r="E37" s="24">
        <v>25500</v>
      </c>
      <c r="F37" s="8">
        <f t="shared" si="0"/>
        <v>5355</v>
      </c>
      <c r="G37" s="9">
        <f t="shared" si="1"/>
        <v>30855</v>
      </c>
    </row>
    <row r="38" spans="1:7" ht="18" customHeight="1" x14ac:dyDescent="0.25">
      <c r="A38" s="4">
        <v>33</v>
      </c>
      <c r="B38" s="5" t="s">
        <v>47</v>
      </c>
      <c r="C38" s="6" t="s">
        <v>38</v>
      </c>
      <c r="D38" s="7">
        <v>1</v>
      </c>
      <c r="E38" s="24">
        <v>27500</v>
      </c>
      <c r="F38" s="8">
        <f t="shared" si="0"/>
        <v>5775</v>
      </c>
      <c r="G38" s="9">
        <f t="shared" si="1"/>
        <v>33275</v>
      </c>
    </row>
    <row r="39" spans="1:7" ht="18" customHeight="1" x14ac:dyDescent="0.25">
      <c r="A39" s="4">
        <v>34</v>
      </c>
      <c r="B39" s="5" t="s">
        <v>48</v>
      </c>
      <c r="C39" s="6" t="s">
        <v>38</v>
      </c>
      <c r="D39" s="7">
        <v>1</v>
      </c>
      <c r="E39" s="24">
        <v>3000</v>
      </c>
      <c r="F39" s="8">
        <f t="shared" si="0"/>
        <v>630</v>
      </c>
      <c r="G39" s="9">
        <f t="shared" si="1"/>
        <v>3630</v>
      </c>
    </row>
    <row r="40" spans="1:7" ht="18" customHeight="1" x14ac:dyDescent="0.25">
      <c r="A40" s="4">
        <v>35</v>
      </c>
      <c r="B40" s="5" t="s">
        <v>49</v>
      </c>
      <c r="C40" s="6" t="s">
        <v>38</v>
      </c>
      <c r="D40" s="7">
        <v>1</v>
      </c>
      <c r="E40" s="24">
        <v>1700</v>
      </c>
      <c r="F40" s="8">
        <f t="shared" si="0"/>
        <v>357</v>
      </c>
      <c r="G40" s="9">
        <f t="shared" si="1"/>
        <v>2057</v>
      </c>
    </row>
    <row r="41" spans="1:7" ht="18" customHeight="1" x14ac:dyDescent="0.25">
      <c r="A41" s="4">
        <v>36</v>
      </c>
      <c r="B41" s="5" t="s">
        <v>50</v>
      </c>
      <c r="C41" s="6" t="s">
        <v>38</v>
      </c>
      <c r="D41" s="7">
        <v>1</v>
      </c>
      <c r="E41" s="24">
        <v>1750</v>
      </c>
      <c r="F41" s="8">
        <f t="shared" si="0"/>
        <v>367.5</v>
      </c>
      <c r="G41" s="9">
        <f t="shared" si="1"/>
        <v>2117.5</v>
      </c>
    </row>
    <row r="42" spans="1:7" ht="18" customHeight="1" x14ac:dyDescent="0.25">
      <c r="A42" s="4">
        <v>37</v>
      </c>
      <c r="B42" s="5" t="s">
        <v>51</v>
      </c>
      <c r="C42" s="6" t="s">
        <v>38</v>
      </c>
      <c r="D42" s="7">
        <v>1</v>
      </c>
      <c r="E42" s="24">
        <v>2300</v>
      </c>
      <c r="F42" s="8">
        <f t="shared" si="0"/>
        <v>483</v>
      </c>
      <c r="G42" s="9">
        <f t="shared" si="1"/>
        <v>2783</v>
      </c>
    </row>
    <row r="43" spans="1:7" ht="18" customHeight="1" x14ac:dyDescent="0.25">
      <c r="A43" s="4">
        <v>38</v>
      </c>
      <c r="B43" s="5" t="s">
        <v>52</v>
      </c>
      <c r="C43" s="6" t="s">
        <v>38</v>
      </c>
      <c r="D43" s="7">
        <v>1</v>
      </c>
      <c r="E43" s="24">
        <v>3000</v>
      </c>
      <c r="F43" s="8">
        <f t="shared" si="0"/>
        <v>630</v>
      </c>
      <c r="G43" s="9">
        <f t="shared" si="1"/>
        <v>3630</v>
      </c>
    </row>
    <row r="44" spans="1:7" ht="18" customHeight="1" x14ac:dyDescent="0.25">
      <c r="A44" s="4">
        <v>39</v>
      </c>
      <c r="B44" s="5" t="s">
        <v>53</v>
      </c>
      <c r="C44" s="6" t="s">
        <v>54</v>
      </c>
      <c r="D44" s="7">
        <v>1</v>
      </c>
      <c r="E44" s="24">
        <v>2250</v>
      </c>
      <c r="F44" s="8">
        <f t="shared" si="0"/>
        <v>472.5</v>
      </c>
      <c r="G44" s="9">
        <f t="shared" si="1"/>
        <v>2722.5</v>
      </c>
    </row>
    <row r="45" spans="1:7" ht="18" customHeight="1" x14ac:dyDescent="0.25">
      <c r="A45" s="4">
        <v>40</v>
      </c>
      <c r="B45" s="5" t="s">
        <v>55</v>
      </c>
      <c r="C45" s="6" t="s">
        <v>16</v>
      </c>
      <c r="D45" s="7">
        <v>1</v>
      </c>
      <c r="E45" s="24">
        <v>120</v>
      </c>
      <c r="F45" s="8">
        <f t="shared" si="0"/>
        <v>25.2</v>
      </c>
      <c r="G45" s="9">
        <f t="shared" si="1"/>
        <v>145.19999999999999</v>
      </c>
    </row>
    <row r="46" spans="1:7" ht="18" customHeight="1" x14ac:dyDescent="0.25">
      <c r="A46" s="4">
        <v>41</v>
      </c>
      <c r="B46" s="5" t="s">
        <v>56</v>
      </c>
      <c r="C46" s="6" t="s">
        <v>23</v>
      </c>
      <c r="D46" s="7">
        <v>1</v>
      </c>
      <c r="E46" s="24">
        <v>190</v>
      </c>
      <c r="F46" s="8">
        <f t="shared" si="0"/>
        <v>39.9</v>
      </c>
      <c r="G46" s="9">
        <f t="shared" si="1"/>
        <v>229.9</v>
      </c>
    </row>
    <row r="47" spans="1:7" ht="18" customHeight="1" x14ac:dyDescent="0.25">
      <c r="A47" s="4">
        <v>42</v>
      </c>
      <c r="B47" s="5" t="s">
        <v>57</v>
      </c>
      <c r="C47" s="6" t="s">
        <v>23</v>
      </c>
      <c r="D47" s="7">
        <v>1</v>
      </c>
      <c r="E47" s="24">
        <v>350</v>
      </c>
      <c r="F47" s="8">
        <f t="shared" si="0"/>
        <v>73.5</v>
      </c>
      <c r="G47" s="9">
        <f t="shared" si="1"/>
        <v>423.5</v>
      </c>
    </row>
    <row r="48" spans="1:7" ht="18" customHeight="1" x14ac:dyDescent="0.25">
      <c r="A48" s="4">
        <v>43</v>
      </c>
      <c r="B48" s="5" t="s">
        <v>58</v>
      </c>
      <c r="C48" s="6" t="s">
        <v>38</v>
      </c>
      <c r="D48" s="7">
        <v>1</v>
      </c>
      <c r="E48" s="24">
        <v>320</v>
      </c>
      <c r="F48" s="8">
        <f t="shared" si="0"/>
        <v>67.2</v>
      </c>
      <c r="G48" s="9">
        <f t="shared" si="1"/>
        <v>387.2</v>
      </c>
    </row>
    <row r="49" spans="1:7" ht="18" customHeight="1" x14ac:dyDescent="0.25">
      <c r="A49" s="4">
        <v>44</v>
      </c>
      <c r="B49" s="5" t="s">
        <v>59</v>
      </c>
      <c r="C49" s="6" t="s">
        <v>38</v>
      </c>
      <c r="D49" s="7">
        <v>1</v>
      </c>
      <c r="E49" s="24">
        <v>4500</v>
      </c>
      <c r="F49" s="8">
        <f t="shared" si="0"/>
        <v>945</v>
      </c>
      <c r="G49" s="9">
        <f t="shared" si="1"/>
        <v>5445</v>
      </c>
    </row>
    <row r="50" spans="1:7" ht="18" customHeight="1" x14ac:dyDescent="0.25">
      <c r="A50" s="4">
        <v>45</v>
      </c>
      <c r="B50" s="5" t="s">
        <v>60</v>
      </c>
      <c r="C50" s="6" t="s">
        <v>16</v>
      </c>
      <c r="D50" s="7">
        <v>1</v>
      </c>
      <c r="E50" s="24">
        <v>1600</v>
      </c>
      <c r="F50" s="8">
        <f t="shared" si="0"/>
        <v>336</v>
      </c>
      <c r="G50" s="9">
        <f t="shared" si="1"/>
        <v>1936</v>
      </c>
    </row>
    <row r="51" spans="1:7" ht="18" customHeight="1" x14ac:dyDescent="0.25">
      <c r="A51" s="4">
        <v>46</v>
      </c>
      <c r="B51" s="5" t="s">
        <v>61</v>
      </c>
      <c r="C51" s="6" t="s">
        <v>38</v>
      </c>
      <c r="D51" s="7">
        <v>1</v>
      </c>
      <c r="E51" s="24">
        <v>170</v>
      </c>
      <c r="F51" s="8">
        <f t="shared" si="0"/>
        <v>35.699999999999996</v>
      </c>
      <c r="G51" s="9">
        <f t="shared" si="1"/>
        <v>205.7</v>
      </c>
    </row>
    <row r="52" spans="1:7" ht="18" customHeight="1" x14ac:dyDescent="0.25">
      <c r="A52" s="4">
        <v>47</v>
      </c>
      <c r="B52" s="5" t="s">
        <v>62</v>
      </c>
      <c r="C52" s="6" t="s">
        <v>38</v>
      </c>
      <c r="D52" s="7">
        <v>1</v>
      </c>
      <c r="E52" s="24">
        <v>340</v>
      </c>
      <c r="F52" s="8">
        <f t="shared" si="0"/>
        <v>71.399999999999991</v>
      </c>
      <c r="G52" s="9">
        <f t="shared" si="1"/>
        <v>411.4</v>
      </c>
    </row>
    <row r="53" spans="1:7" ht="18" customHeight="1" x14ac:dyDescent="0.25">
      <c r="A53" s="4">
        <v>48</v>
      </c>
      <c r="B53" s="5" t="s">
        <v>63</v>
      </c>
      <c r="C53" s="6" t="s">
        <v>16</v>
      </c>
      <c r="D53" s="7">
        <v>1</v>
      </c>
      <c r="E53" s="24">
        <v>980</v>
      </c>
      <c r="F53" s="8">
        <f t="shared" si="0"/>
        <v>205.79999999999998</v>
      </c>
      <c r="G53" s="9">
        <f t="shared" si="1"/>
        <v>1185.8</v>
      </c>
    </row>
    <row r="54" spans="1:7" ht="18" customHeight="1" x14ac:dyDescent="0.25">
      <c r="A54" s="4">
        <v>49</v>
      </c>
      <c r="B54" s="5" t="s">
        <v>64</v>
      </c>
      <c r="C54" s="6" t="s">
        <v>38</v>
      </c>
      <c r="D54" s="7">
        <v>1</v>
      </c>
      <c r="E54" s="24">
        <v>260</v>
      </c>
      <c r="F54" s="8">
        <f t="shared" si="0"/>
        <v>54.6</v>
      </c>
      <c r="G54" s="9">
        <f t="shared" si="1"/>
        <v>314.60000000000002</v>
      </c>
    </row>
    <row r="55" spans="1:7" ht="18" customHeight="1" x14ac:dyDescent="0.25">
      <c r="A55" s="4">
        <v>50</v>
      </c>
      <c r="B55" s="5" t="s">
        <v>65</v>
      </c>
      <c r="C55" s="6" t="s">
        <v>38</v>
      </c>
      <c r="D55" s="7">
        <v>1</v>
      </c>
      <c r="E55" s="24">
        <v>260</v>
      </c>
      <c r="F55" s="8">
        <f t="shared" si="0"/>
        <v>54.6</v>
      </c>
      <c r="G55" s="9">
        <f t="shared" si="1"/>
        <v>314.60000000000002</v>
      </c>
    </row>
    <row r="56" spans="1:7" ht="18" customHeight="1" x14ac:dyDescent="0.25">
      <c r="A56" s="4">
        <v>51</v>
      </c>
      <c r="B56" s="5" t="s">
        <v>66</v>
      </c>
      <c r="C56" s="6" t="s">
        <v>23</v>
      </c>
      <c r="D56" s="7">
        <v>1</v>
      </c>
      <c r="E56" s="24">
        <v>1100</v>
      </c>
      <c r="F56" s="8">
        <f t="shared" si="0"/>
        <v>231</v>
      </c>
      <c r="G56" s="9">
        <f t="shared" si="1"/>
        <v>1331</v>
      </c>
    </row>
    <row r="57" spans="1:7" ht="18" customHeight="1" x14ac:dyDescent="0.25">
      <c r="A57" s="4">
        <v>52</v>
      </c>
      <c r="B57" s="5" t="s">
        <v>67</v>
      </c>
      <c r="C57" s="6" t="s">
        <v>38</v>
      </c>
      <c r="D57" s="7">
        <v>1</v>
      </c>
      <c r="E57" s="24">
        <v>4500</v>
      </c>
      <c r="F57" s="8">
        <f t="shared" si="0"/>
        <v>945</v>
      </c>
      <c r="G57" s="9">
        <f t="shared" si="1"/>
        <v>5445</v>
      </c>
    </row>
    <row r="58" spans="1:7" ht="18" customHeight="1" x14ac:dyDescent="0.25">
      <c r="A58" s="4">
        <v>53</v>
      </c>
      <c r="B58" s="5" t="s">
        <v>68</v>
      </c>
      <c r="C58" s="6" t="s">
        <v>11</v>
      </c>
      <c r="D58" s="7">
        <v>1</v>
      </c>
      <c r="E58" s="24">
        <v>100</v>
      </c>
      <c r="F58" s="8">
        <f t="shared" si="0"/>
        <v>21</v>
      </c>
      <c r="G58" s="9">
        <f t="shared" si="1"/>
        <v>121</v>
      </c>
    </row>
    <row r="59" spans="1:7" ht="18" customHeight="1" x14ac:dyDescent="0.25">
      <c r="A59" s="4">
        <v>54</v>
      </c>
      <c r="B59" s="5" t="s">
        <v>69</v>
      </c>
      <c r="C59" s="6" t="s">
        <v>23</v>
      </c>
      <c r="D59" s="7">
        <v>1</v>
      </c>
      <c r="E59" s="24">
        <v>160</v>
      </c>
      <c r="F59" s="8">
        <f t="shared" si="0"/>
        <v>33.6</v>
      </c>
      <c r="G59" s="9">
        <f t="shared" si="1"/>
        <v>193.6</v>
      </c>
    </row>
    <row r="60" spans="1:7" ht="18" customHeight="1" x14ac:dyDescent="0.25">
      <c r="A60" s="4">
        <v>55</v>
      </c>
      <c r="B60" s="5" t="s">
        <v>70</v>
      </c>
      <c r="C60" s="6" t="s">
        <v>16</v>
      </c>
      <c r="D60" s="7">
        <v>1</v>
      </c>
      <c r="E60" s="24">
        <v>120</v>
      </c>
      <c r="F60" s="8">
        <f t="shared" si="0"/>
        <v>25.2</v>
      </c>
      <c r="G60" s="9">
        <f t="shared" si="1"/>
        <v>145.19999999999999</v>
      </c>
    </row>
    <row r="61" spans="1:7" ht="18" customHeight="1" x14ac:dyDescent="0.25">
      <c r="A61" s="4">
        <v>56</v>
      </c>
      <c r="B61" s="5" t="s">
        <v>71</v>
      </c>
      <c r="C61" s="6" t="s">
        <v>11</v>
      </c>
      <c r="D61" s="7">
        <v>1</v>
      </c>
      <c r="E61" s="24">
        <v>75</v>
      </c>
      <c r="F61" s="8">
        <f t="shared" si="0"/>
        <v>15.75</v>
      </c>
      <c r="G61" s="9">
        <f t="shared" si="1"/>
        <v>90.75</v>
      </c>
    </row>
    <row r="62" spans="1:7" ht="18" customHeight="1" x14ac:dyDescent="0.25">
      <c r="A62" s="4">
        <v>57</v>
      </c>
      <c r="B62" s="5" t="s">
        <v>72</v>
      </c>
      <c r="C62" s="6" t="s">
        <v>11</v>
      </c>
      <c r="D62" s="7">
        <v>1</v>
      </c>
      <c r="E62" s="24">
        <v>150</v>
      </c>
      <c r="F62" s="8">
        <f t="shared" si="0"/>
        <v>31.5</v>
      </c>
      <c r="G62" s="9">
        <f t="shared" si="1"/>
        <v>181.5</v>
      </c>
    </row>
    <row r="63" spans="1:7" ht="18" customHeight="1" x14ac:dyDescent="0.25">
      <c r="A63" s="4">
        <v>58</v>
      </c>
      <c r="B63" s="5" t="s">
        <v>73</v>
      </c>
      <c r="C63" s="6" t="s">
        <v>38</v>
      </c>
      <c r="D63" s="7">
        <v>1</v>
      </c>
      <c r="E63" s="24">
        <v>190</v>
      </c>
      <c r="F63" s="8">
        <f t="shared" si="0"/>
        <v>39.9</v>
      </c>
      <c r="G63" s="9">
        <f t="shared" si="1"/>
        <v>229.9</v>
      </c>
    </row>
    <row r="64" spans="1:7" ht="18" customHeight="1" x14ac:dyDescent="0.25">
      <c r="A64" s="4">
        <v>59</v>
      </c>
      <c r="B64" s="5" t="s">
        <v>74</v>
      </c>
      <c r="C64" s="6" t="s">
        <v>11</v>
      </c>
      <c r="D64" s="7">
        <v>1</v>
      </c>
      <c r="E64" s="24">
        <v>400</v>
      </c>
      <c r="F64" s="8">
        <f t="shared" si="0"/>
        <v>84</v>
      </c>
      <c r="G64" s="9">
        <f t="shared" si="1"/>
        <v>484</v>
      </c>
    </row>
    <row r="65" spans="1:7" ht="18" customHeight="1" x14ac:dyDescent="0.25">
      <c r="A65" s="4">
        <v>60</v>
      </c>
      <c r="B65" s="5" t="s">
        <v>75</v>
      </c>
      <c r="C65" s="6" t="s">
        <v>19</v>
      </c>
      <c r="D65" s="7">
        <v>1</v>
      </c>
      <c r="E65" s="24">
        <v>830</v>
      </c>
      <c r="F65" s="8">
        <f t="shared" si="0"/>
        <v>174.29999999999998</v>
      </c>
      <c r="G65" s="9">
        <f t="shared" si="1"/>
        <v>1004.3</v>
      </c>
    </row>
    <row r="66" spans="1:7" ht="18" customHeight="1" x14ac:dyDescent="0.25">
      <c r="A66" s="4">
        <v>61</v>
      </c>
      <c r="B66" s="5" t="s">
        <v>76</v>
      </c>
      <c r="C66" s="6" t="s">
        <v>11</v>
      </c>
      <c r="D66" s="7">
        <v>1</v>
      </c>
      <c r="E66" s="24">
        <v>1100</v>
      </c>
      <c r="F66" s="8">
        <f t="shared" si="0"/>
        <v>231</v>
      </c>
      <c r="G66" s="9">
        <f t="shared" si="1"/>
        <v>1331</v>
      </c>
    </row>
    <row r="67" spans="1:7" ht="18" customHeight="1" x14ac:dyDescent="0.25">
      <c r="A67" s="4">
        <v>62</v>
      </c>
      <c r="B67" s="5" t="s">
        <v>77</v>
      </c>
      <c r="C67" s="6" t="s">
        <v>11</v>
      </c>
      <c r="D67" s="7">
        <v>1</v>
      </c>
      <c r="E67" s="24">
        <v>260</v>
      </c>
      <c r="F67" s="8">
        <f t="shared" si="0"/>
        <v>54.6</v>
      </c>
      <c r="G67" s="9">
        <f t="shared" si="1"/>
        <v>314.60000000000002</v>
      </c>
    </row>
    <row r="68" spans="1:7" ht="18" customHeight="1" x14ac:dyDescent="0.25">
      <c r="A68" s="4">
        <v>63</v>
      </c>
      <c r="B68" s="5" t="s">
        <v>78</v>
      </c>
      <c r="C68" s="6" t="s">
        <v>11</v>
      </c>
      <c r="D68" s="7">
        <v>1</v>
      </c>
      <c r="E68" s="24">
        <v>140</v>
      </c>
      <c r="F68" s="8">
        <f t="shared" si="0"/>
        <v>29.4</v>
      </c>
      <c r="G68" s="9">
        <f t="shared" si="1"/>
        <v>169.4</v>
      </c>
    </row>
    <row r="69" spans="1:7" ht="18" customHeight="1" x14ac:dyDescent="0.25">
      <c r="A69" s="4">
        <v>64</v>
      </c>
      <c r="B69" s="5" t="s">
        <v>79</v>
      </c>
      <c r="C69" s="6" t="s">
        <v>23</v>
      </c>
      <c r="D69" s="7">
        <v>1</v>
      </c>
      <c r="E69" s="24">
        <v>450</v>
      </c>
      <c r="F69" s="8">
        <f t="shared" si="0"/>
        <v>94.5</v>
      </c>
      <c r="G69" s="9">
        <f t="shared" si="1"/>
        <v>544.5</v>
      </c>
    </row>
    <row r="70" spans="1:7" ht="18" customHeight="1" x14ac:dyDescent="0.25">
      <c r="A70" s="4">
        <v>65</v>
      </c>
      <c r="B70" s="5" t="s">
        <v>80</v>
      </c>
      <c r="C70" s="6" t="s">
        <v>11</v>
      </c>
      <c r="D70" s="7">
        <v>1</v>
      </c>
      <c r="E70" s="24">
        <v>65</v>
      </c>
      <c r="F70" s="8">
        <f t="shared" ref="F70:F133" si="2">E70*21%</f>
        <v>13.65</v>
      </c>
      <c r="G70" s="9">
        <f t="shared" ref="G70:G133" si="3">E70+F70</f>
        <v>78.650000000000006</v>
      </c>
    </row>
    <row r="71" spans="1:7" ht="18" customHeight="1" x14ac:dyDescent="0.25">
      <c r="A71" s="4">
        <v>66</v>
      </c>
      <c r="B71" s="5" t="s">
        <v>81</v>
      </c>
      <c r="C71" s="6" t="s">
        <v>11</v>
      </c>
      <c r="D71" s="7">
        <v>1</v>
      </c>
      <c r="E71" s="24">
        <v>470</v>
      </c>
      <c r="F71" s="8">
        <f t="shared" si="2"/>
        <v>98.7</v>
      </c>
      <c r="G71" s="9">
        <f t="shared" si="3"/>
        <v>568.70000000000005</v>
      </c>
    </row>
    <row r="72" spans="1:7" ht="18" customHeight="1" x14ac:dyDescent="0.25">
      <c r="A72" s="4">
        <v>67</v>
      </c>
      <c r="B72" s="5" t="s">
        <v>82</v>
      </c>
      <c r="C72" s="6" t="s">
        <v>11</v>
      </c>
      <c r="D72" s="7">
        <v>1</v>
      </c>
      <c r="E72" s="24">
        <v>245</v>
      </c>
      <c r="F72" s="8">
        <f t="shared" si="2"/>
        <v>51.449999999999996</v>
      </c>
      <c r="G72" s="9">
        <f t="shared" si="3"/>
        <v>296.45</v>
      </c>
    </row>
    <row r="73" spans="1:7" ht="18" customHeight="1" x14ac:dyDescent="0.25">
      <c r="A73" s="4">
        <v>68</v>
      </c>
      <c r="B73" s="5" t="s">
        <v>83</v>
      </c>
      <c r="C73" s="6" t="s">
        <v>11</v>
      </c>
      <c r="D73" s="7">
        <v>1</v>
      </c>
      <c r="E73" s="24">
        <v>140</v>
      </c>
      <c r="F73" s="8">
        <f t="shared" si="2"/>
        <v>29.4</v>
      </c>
      <c r="G73" s="9">
        <f t="shared" si="3"/>
        <v>169.4</v>
      </c>
    </row>
    <row r="74" spans="1:7" ht="18" customHeight="1" x14ac:dyDescent="0.25">
      <c r="A74" s="4">
        <v>69</v>
      </c>
      <c r="B74" s="5" t="s">
        <v>84</v>
      </c>
      <c r="C74" s="6" t="s">
        <v>85</v>
      </c>
      <c r="D74" s="7">
        <v>1</v>
      </c>
      <c r="E74" s="24">
        <v>130</v>
      </c>
      <c r="F74" s="8">
        <f t="shared" si="2"/>
        <v>27.3</v>
      </c>
      <c r="G74" s="9">
        <f t="shared" si="3"/>
        <v>157.30000000000001</v>
      </c>
    </row>
    <row r="75" spans="1:7" ht="18" customHeight="1" x14ac:dyDescent="0.25">
      <c r="A75" s="4">
        <v>70</v>
      </c>
      <c r="B75" s="5" t="s">
        <v>86</v>
      </c>
      <c r="C75" s="6" t="s">
        <v>19</v>
      </c>
      <c r="D75" s="7">
        <v>1</v>
      </c>
      <c r="E75" s="24">
        <v>2350</v>
      </c>
      <c r="F75" s="8">
        <f t="shared" si="2"/>
        <v>493.5</v>
      </c>
      <c r="G75" s="9">
        <f t="shared" si="3"/>
        <v>2843.5</v>
      </c>
    </row>
    <row r="76" spans="1:7" ht="18" customHeight="1" x14ac:dyDescent="0.25">
      <c r="A76" s="4">
        <v>71</v>
      </c>
      <c r="B76" s="5" t="s">
        <v>87</v>
      </c>
      <c r="C76" s="6" t="s">
        <v>16</v>
      </c>
      <c r="D76" s="7">
        <v>1</v>
      </c>
      <c r="E76" s="24">
        <v>190</v>
      </c>
      <c r="F76" s="8">
        <f t="shared" si="2"/>
        <v>39.9</v>
      </c>
      <c r="G76" s="9">
        <f t="shared" si="3"/>
        <v>229.9</v>
      </c>
    </row>
    <row r="77" spans="1:7" ht="18" customHeight="1" x14ac:dyDescent="0.25">
      <c r="A77" s="4">
        <v>72</v>
      </c>
      <c r="B77" s="5" t="s">
        <v>88</v>
      </c>
      <c r="C77" s="6" t="s">
        <v>11</v>
      </c>
      <c r="D77" s="7">
        <v>1</v>
      </c>
      <c r="E77" s="24">
        <v>145</v>
      </c>
      <c r="F77" s="8">
        <f t="shared" si="2"/>
        <v>30.45</v>
      </c>
      <c r="G77" s="9">
        <f t="shared" si="3"/>
        <v>175.45</v>
      </c>
    </row>
    <row r="78" spans="1:7" ht="18" customHeight="1" x14ac:dyDescent="0.25">
      <c r="A78" s="4">
        <v>73</v>
      </c>
      <c r="B78" s="5" t="s">
        <v>89</v>
      </c>
      <c r="C78" s="6" t="s">
        <v>11</v>
      </c>
      <c r="D78" s="7">
        <v>1</v>
      </c>
      <c r="E78" s="24">
        <v>90</v>
      </c>
      <c r="F78" s="8">
        <f t="shared" si="2"/>
        <v>18.899999999999999</v>
      </c>
      <c r="G78" s="9">
        <f t="shared" si="3"/>
        <v>108.9</v>
      </c>
    </row>
    <row r="79" spans="1:7" ht="18" customHeight="1" x14ac:dyDescent="0.25">
      <c r="A79" s="4">
        <v>74</v>
      </c>
      <c r="B79" s="5" t="s">
        <v>90</v>
      </c>
      <c r="C79" s="6" t="s">
        <v>16</v>
      </c>
      <c r="D79" s="7">
        <v>1</v>
      </c>
      <c r="E79" s="24">
        <v>90</v>
      </c>
      <c r="F79" s="8">
        <f t="shared" si="2"/>
        <v>18.899999999999999</v>
      </c>
      <c r="G79" s="9">
        <f t="shared" si="3"/>
        <v>108.9</v>
      </c>
    </row>
    <row r="80" spans="1:7" ht="18" customHeight="1" x14ac:dyDescent="0.25">
      <c r="A80" s="4">
        <v>75</v>
      </c>
      <c r="B80" s="5" t="s">
        <v>91</v>
      </c>
      <c r="C80" s="6" t="s">
        <v>16</v>
      </c>
      <c r="D80" s="7">
        <v>1</v>
      </c>
      <c r="E80" s="24">
        <v>1200</v>
      </c>
      <c r="F80" s="8">
        <f t="shared" si="2"/>
        <v>252</v>
      </c>
      <c r="G80" s="9">
        <f t="shared" si="3"/>
        <v>1452</v>
      </c>
    </row>
    <row r="81" spans="1:7" ht="18" customHeight="1" x14ac:dyDescent="0.25">
      <c r="A81" s="4">
        <v>76</v>
      </c>
      <c r="B81" s="5" t="s">
        <v>92</v>
      </c>
      <c r="C81" s="6" t="s">
        <v>19</v>
      </c>
      <c r="D81" s="7">
        <v>1</v>
      </c>
      <c r="E81" s="24">
        <v>38</v>
      </c>
      <c r="F81" s="8">
        <f t="shared" si="2"/>
        <v>7.9799999999999995</v>
      </c>
      <c r="G81" s="9">
        <f t="shared" si="3"/>
        <v>45.98</v>
      </c>
    </row>
    <row r="82" spans="1:7" ht="18" customHeight="1" x14ac:dyDescent="0.25">
      <c r="A82" s="4">
        <v>77</v>
      </c>
      <c r="B82" s="5" t="s">
        <v>93</v>
      </c>
      <c r="C82" s="6" t="s">
        <v>11</v>
      </c>
      <c r="D82" s="7">
        <v>1</v>
      </c>
      <c r="E82" s="24">
        <v>355</v>
      </c>
      <c r="F82" s="8">
        <f t="shared" si="2"/>
        <v>74.55</v>
      </c>
      <c r="G82" s="9">
        <f t="shared" si="3"/>
        <v>429.55</v>
      </c>
    </row>
    <row r="83" spans="1:7" ht="18" customHeight="1" x14ac:dyDescent="0.25">
      <c r="A83" s="4">
        <v>78</v>
      </c>
      <c r="B83" s="5" t="s">
        <v>94</v>
      </c>
      <c r="C83" s="6" t="s">
        <v>11</v>
      </c>
      <c r="D83" s="7">
        <v>1</v>
      </c>
      <c r="E83" s="24">
        <v>475</v>
      </c>
      <c r="F83" s="8">
        <f t="shared" si="2"/>
        <v>99.75</v>
      </c>
      <c r="G83" s="9">
        <f t="shared" si="3"/>
        <v>574.75</v>
      </c>
    </row>
    <row r="84" spans="1:7" ht="18" customHeight="1" x14ac:dyDescent="0.25">
      <c r="A84" s="4">
        <v>79</v>
      </c>
      <c r="B84" s="5" t="s">
        <v>95</v>
      </c>
      <c r="C84" s="6" t="s">
        <v>19</v>
      </c>
      <c r="D84" s="7">
        <v>1</v>
      </c>
      <c r="E84" s="24">
        <v>290</v>
      </c>
      <c r="F84" s="8">
        <f t="shared" si="2"/>
        <v>60.9</v>
      </c>
      <c r="G84" s="9">
        <f t="shared" si="3"/>
        <v>350.9</v>
      </c>
    </row>
    <row r="85" spans="1:7" ht="18" customHeight="1" x14ac:dyDescent="0.25">
      <c r="A85" s="4">
        <v>80</v>
      </c>
      <c r="B85" s="5" t="s">
        <v>96</v>
      </c>
      <c r="C85" s="6" t="s">
        <v>11</v>
      </c>
      <c r="D85" s="7">
        <v>1</v>
      </c>
      <c r="E85" s="24">
        <v>445</v>
      </c>
      <c r="F85" s="8">
        <f t="shared" si="2"/>
        <v>93.45</v>
      </c>
      <c r="G85" s="9">
        <f t="shared" si="3"/>
        <v>538.45000000000005</v>
      </c>
    </row>
    <row r="86" spans="1:7" ht="18" customHeight="1" x14ac:dyDescent="0.25">
      <c r="A86" s="4">
        <v>81</v>
      </c>
      <c r="B86" s="5" t="s">
        <v>97</v>
      </c>
      <c r="C86" s="6" t="s">
        <v>19</v>
      </c>
      <c r="D86" s="7">
        <v>1</v>
      </c>
      <c r="E86" s="24">
        <v>2800</v>
      </c>
      <c r="F86" s="8">
        <f t="shared" si="2"/>
        <v>588</v>
      </c>
      <c r="G86" s="9">
        <f t="shared" si="3"/>
        <v>3388</v>
      </c>
    </row>
    <row r="87" spans="1:7" ht="18" customHeight="1" x14ac:dyDescent="0.25">
      <c r="A87" s="4">
        <v>82</v>
      </c>
      <c r="B87" s="5" t="s">
        <v>98</v>
      </c>
      <c r="C87" s="6" t="s">
        <v>11</v>
      </c>
      <c r="D87" s="7">
        <v>1</v>
      </c>
      <c r="E87" s="24">
        <v>205</v>
      </c>
      <c r="F87" s="8">
        <f t="shared" si="2"/>
        <v>43.05</v>
      </c>
      <c r="G87" s="9">
        <f t="shared" si="3"/>
        <v>248.05</v>
      </c>
    </row>
    <row r="88" spans="1:7" ht="18" customHeight="1" x14ac:dyDescent="0.25">
      <c r="A88" s="4">
        <v>83</v>
      </c>
      <c r="B88" s="5" t="s">
        <v>99</v>
      </c>
      <c r="C88" s="6" t="s">
        <v>19</v>
      </c>
      <c r="D88" s="7">
        <v>1</v>
      </c>
      <c r="E88" s="24">
        <v>215</v>
      </c>
      <c r="F88" s="8">
        <f t="shared" si="2"/>
        <v>45.15</v>
      </c>
      <c r="G88" s="9">
        <f t="shared" si="3"/>
        <v>260.14999999999998</v>
      </c>
    </row>
    <row r="89" spans="1:7" ht="18" customHeight="1" x14ac:dyDescent="0.25">
      <c r="A89" s="4">
        <v>84</v>
      </c>
      <c r="B89" s="5" t="s">
        <v>100</v>
      </c>
      <c r="C89" s="6" t="s">
        <v>19</v>
      </c>
      <c r="D89" s="7">
        <v>1</v>
      </c>
      <c r="E89" s="24">
        <v>690</v>
      </c>
      <c r="F89" s="8">
        <f t="shared" si="2"/>
        <v>144.9</v>
      </c>
      <c r="G89" s="9">
        <f t="shared" si="3"/>
        <v>834.9</v>
      </c>
    </row>
    <row r="90" spans="1:7" ht="23.25" customHeight="1" x14ac:dyDescent="0.25">
      <c r="A90" s="4">
        <v>85</v>
      </c>
      <c r="B90" s="5" t="s">
        <v>101</v>
      </c>
      <c r="C90" s="6" t="s">
        <v>11</v>
      </c>
      <c r="D90" s="7">
        <v>1</v>
      </c>
      <c r="E90" s="24">
        <v>600</v>
      </c>
      <c r="F90" s="8">
        <f t="shared" si="2"/>
        <v>126</v>
      </c>
      <c r="G90" s="9">
        <f t="shared" si="3"/>
        <v>726</v>
      </c>
    </row>
    <row r="91" spans="1:7" ht="18" customHeight="1" x14ac:dyDescent="0.25">
      <c r="A91" s="4">
        <v>86</v>
      </c>
      <c r="B91" s="5" t="s">
        <v>102</v>
      </c>
      <c r="C91" s="6" t="s">
        <v>19</v>
      </c>
      <c r="D91" s="7">
        <v>1</v>
      </c>
      <c r="E91" s="24">
        <v>460</v>
      </c>
      <c r="F91" s="8">
        <f t="shared" si="2"/>
        <v>96.6</v>
      </c>
      <c r="G91" s="9">
        <f t="shared" si="3"/>
        <v>556.6</v>
      </c>
    </row>
    <row r="92" spans="1:7" ht="18" customHeight="1" x14ac:dyDescent="0.25">
      <c r="A92" s="4">
        <v>87</v>
      </c>
      <c r="B92" s="5" t="s">
        <v>103</v>
      </c>
      <c r="C92" s="6" t="s">
        <v>11</v>
      </c>
      <c r="D92" s="7">
        <v>1</v>
      </c>
      <c r="E92" s="24">
        <v>350</v>
      </c>
      <c r="F92" s="8">
        <f t="shared" si="2"/>
        <v>73.5</v>
      </c>
      <c r="G92" s="9">
        <f t="shared" si="3"/>
        <v>423.5</v>
      </c>
    </row>
    <row r="93" spans="1:7" ht="18" customHeight="1" x14ac:dyDescent="0.25">
      <c r="A93" s="4">
        <v>88</v>
      </c>
      <c r="B93" s="5" t="s">
        <v>104</v>
      </c>
      <c r="C93" s="6" t="s">
        <v>38</v>
      </c>
      <c r="D93" s="7">
        <v>1</v>
      </c>
      <c r="E93" s="24">
        <v>54</v>
      </c>
      <c r="F93" s="8">
        <f t="shared" si="2"/>
        <v>11.34</v>
      </c>
      <c r="G93" s="9">
        <f t="shared" si="3"/>
        <v>65.34</v>
      </c>
    </row>
    <row r="94" spans="1:7" ht="18" customHeight="1" x14ac:dyDescent="0.25">
      <c r="A94" s="4">
        <v>89</v>
      </c>
      <c r="B94" s="5" t="s">
        <v>105</v>
      </c>
      <c r="C94" s="6" t="s">
        <v>19</v>
      </c>
      <c r="D94" s="7">
        <v>1</v>
      </c>
      <c r="E94" s="24">
        <v>140</v>
      </c>
      <c r="F94" s="8">
        <f t="shared" si="2"/>
        <v>29.4</v>
      </c>
      <c r="G94" s="9">
        <f t="shared" si="3"/>
        <v>169.4</v>
      </c>
    </row>
    <row r="95" spans="1:7" ht="18" customHeight="1" x14ac:dyDescent="0.25">
      <c r="A95" s="4">
        <v>90</v>
      </c>
      <c r="B95" s="5" t="s">
        <v>106</v>
      </c>
      <c r="C95" s="6" t="s">
        <v>38</v>
      </c>
      <c r="D95" s="7">
        <v>1</v>
      </c>
      <c r="E95" s="24">
        <v>105</v>
      </c>
      <c r="F95" s="8">
        <f t="shared" si="2"/>
        <v>22.05</v>
      </c>
      <c r="G95" s="9">
        <f t="shared" si="3"/>
        <v>127.05</v>
      </c>
    </row>
    <row r="96" spans="1:7" ht="18" customHeight="1" x14ac:dyDescent="0.25">
      <c r="A96" s="4">
        <v>91</v>
      </c>
      <c r="B96" s="5" t="s">
        <v>107</v>
      </c>
      <c r="C96" s="6" t="s">
        <v>16</v>
      </c>
      <c r="D96" s="7">
        <v>1</v>
      </c>
      <c r="E96" s="24">
        <v>2700</v>
      </c>
      <c r="F96" s="8">
        <f t="shared" si="2"/>
        <v>567</v>
      </c>
      <c r="G96" s="9">
        <f t="shared" si="3"/>
        <v>3267</v>
      </c>
    </row>
    <row r="97" spans="1:7" ht="18" customHeight="1" x14ac:dyDescent="0.25">
      <c r="A97" s="4">
        <v>92</v>
      </c>
      <c r="B97" s="5" t="s">
        <v>108</v>
      </c>
      <c r="C97" s="6" t="s">
        <v>38</v>
      </c>
      <c r="D97" s="7">
        <v>1</v>
      </c>
      <c r="E97" s="24">
        <v>480</v>
      </c>
      <c r="F97" s="8">
        <f t="shared" si="2"/>
        <v>100.8</v>
      </c>
      <c r="G97" s="9">
        <f t="shared" si="3"/>
        <v>580.79999999999995</v>
      </c>
    </row>
    <row r="98" spans="1:7" ht="18" customHeight="1" x14ac:dyDescent="0.25">
      <c r="A98" s="4">
        <v>93</v>
      </c>
      <c r="B98" s="5" t="s">
        <v>109</v>
      </c>
      <c r="C98" s="6" t="s">
        <v>19</v>
      </c>
      <c r="D98" s="7">
        <v>1</v>
      </c>
      <c r="E98" s="24">
        <v>650</v>
      </c>
      <c r="F98" s="8">
        <f t="shared" si="2"/>
        <v>136.5</v>
      </c>
      <c r="G98" s="9">
        <f t="shared" si="3"/>
        <v>786.5</v>
      </c>
    </row>
    <row r="99" spans="1:7" ht="23.25" customHeight="1" x14ac:dyDescent="0.25">
      <c r="A99" s="4">
        <v>94</v>
      </c>
      <c r="B99" s="5" t="s">
        <v>110</v>
      </c>
      <c r="C99" s="6" t="s">
        <v>11</v>
      </c>
      <c r="D99" s="7">
        <v>1</v>
      </c>
      <c r="E99" s="24">
        <v>1725</v>
      </c>
      <c r="F99" s="8">
        <f t="shared" si="2"/>
        <v>362.25</v>
      </c>
      <c r="G99" s="9">
        <f t="shared" si="3"/>
        <v>2087.25</v>
      </c>
    </row>
    <row r="100" spans="1:7" ht="18" customHeight="1" x14ac:dyDescent="0.25">
      <c r="A100" s="4">
        <v>95</v>
      </c>
      <c r="B100" s="5" t="s">
        <v>111</v>
      </c>
      <c r="C100" s="6" t="s">
        <v>11</v>
      </c>
      <c r="D100" s="7">
        <v>1</v>
      </c>
      <c r="E100" s="24">
        <v>285</v>
      </c>
      <c r="F100" s="8">
        <f t="shared" si="2"/>
        <v>59.849999999999994</v>
      </c>
      <c r="G100" s="9">
        <f t="shared" si="3"/>
        <v>344.85</v>
      </c>
    </row>
    <row r="101" spans="1:7" ht="18" customHeight="1" x14ac:dyDescent="0.25">
      <c r="A101" s="4">
        <v>96</v>
      </c>
      <c r="B101" s="5" t="s">
        <v>112</v>
      </c>
      <c r="C101" s="6" t="s">
        <v>19</v>
      </c>
      <c r="D101" s="7">
        <v>1</v>
      </c>
      <c r="E101" s="24">
        <v>26</v>
      </c>
      <c r="F101" s="8">
        <f t="shared" si="2"/>
        <v>5.46</v>
      </c>
      <c r="G101" s="9">
        <f t="shared" si="3"/>
        <v>31.46</v>
      </c>
    </row>
    <row r="102" spans="1:7" ht="18" customHeight="1" x14ac:dyDescent="0.25">
      <c r="A102" s="4">
        <v>97</v>
      </c>
      <c r="B102" s="5" t="s">
        <v>113</v>
      </c>
      <c r="C102" s="6" t="s">
        <v>19</v>
      </c>
      <c r="D102" s="7">
        <v>1</v>
      </c>
      <c r="E102" s="24">
        <v>155</v>
      </c>
      <c r="F102" s="8">
        <f t="shared" si="2"/>
        <v>32.549999999999997</v>
      </c>
      <c r="G102" s="9">
        <f t="shared" si="3"/>
        <v>187.55</v>
      </c>
    </row>
    <row r="103" spans="1:7" ht="18" customHeight="1" x14ac:dyDescent="0.25">
      <c r="A103" s="4">
        <v>98</v>
      </c>
      <c r="B103" s="5" t="s">
        <v>114</v>
      </c>
      <c r="C103" s="6" t="s">
        <v>16</v>
      </c>
      <c r="D103" s="7">
        <v>1</v>
      </c>
      <c r="E103" s="24">
        <v>4700</v>
      </c>
      <c r="F103" s="8">
        <f t="shared" si="2"/>
        <v>987</v>
      </c>
      <c r="G103" s="9">
        <f t="shared" si="3"/>
        <v>5687</v>
      </c>
    </row>
    <row r="104" spans="1:7" ht="18" customHeight="1" x14ac:dyDescent="0.25">
      <c r="A104" s="4">
        <v>99</v>
      </c>
      <c r="B104" s="5" t="s">
        <v>115</v>
      </c>
      <c r="C104" s="6" t="s">
        <v>19</v>
      </c>
      <c r="D104" s="7">
        <v>1</v>
      </c>
      <c r="E104" s="24">
        <v>30</v>
      </c>
      <c r="F104" s="8">
        <f t="shared" si="2"/>
        <v>6.3</v>
      </c>
      <c r="G104" s="9">
        <f t="shared" si="3"/>
        <v>36.299999999999997</v>
      </c>
    </row>
    <row r="105" spans="1:7" ht="18" customHeight="1" x14ac:dyDescent="0.25">
      <c r="A105" s="4">
        <v>100</v>
      </c>
      <c r="B105" s="5" t="s">
        <v>116</v>
      </c>
      <c r="C105" s="6" t="s">
        <v>19</v>
      </c>
      <c r="D105" s="7">
        <v>1</v>
      </c>
      <c r="E105" s="24">
        <v>144</v>
      </c>
      <c r="F105" s="8">
        <f t="shared" si="2"/>
        <v>30.24</v>
      </c>
      <c r="G105" s="9">
        <f t="shared" si="3"/>
        <v>174.24</v>
      </c>
    </row>
    <row r="106" spans="1:7" ht="18" customHeight="1" x14ac:dyDescent="0.25">
      <c r="A106" s="4">
        <v>101</v>
      </c>
      <c r="B106" s="5" t="s">
        <v>117</v>
      </c>
      <c r="C106" s="6" t="s">
        <v>19</v>
      </c>
      <c r="D106" s="7">
        <v>1</v>
      </c>
      <c r="E106" s="24">
        <v>650</v>
      </c>
      <c r="F106" s="8">
        <f t="shared" si="2"/>
        <v>136.5</v>
      </c>
      <c r="G106" s="9">
        <f t="shared" si="3"/>
        <v>786.5</v>
      </c>
    </row>
    <row r="107" spans="1:7" ht="18" customHeight="1" x14ac:dyDescent="0.25">
      <c r="A107" s="4">
        <v>102</v>
      </c>
      <c r="B107" s="5" t="s">
        <v>118</v>
      </c>
      <c r="C107" s="6" t="s">
        <v>23</v>
      </c>
      <c r="D107" s="7">
        <v>1</v>
      </c>
      <c r="E107" s="24">
        <v>510</v>
      </c>
      <c r="F107" s="8">
        <f t="shared" si="2"/>
        <v>107.1</v>
      </c>
      <c r="G107" s="9">
        <f t="shared" si="3"/>
        <v>617.1</v>
      </c>
    </row>
    <row r="108" spans="1:7" ht="18" customHeight="1" x14ac:dyDescent="0.25">
      <c r="A108" s="4">
        <v>103</v>
      </c>
      <c r="B108" s="5" t="s">
        <v>119</v>
      </c>
      <c r="C108" s="6" t="s">
        <v>54</v>
      </c>
      <c r="D108" s="7">
        <v>1</v>
      </c>
      <c r="E108" s="24">
        <v>2340</v>
      </c>
      <c r="F108" s="8">
        <f t="shared" si="2"/>
        <v>491.4</v>
      </c>
      <c r="G108" s="9">
        <f t="shared" si="3"/>
        <v>2831.4</v>
      </c>
    </row>
    <row r="109" spans="1:7" ht="18" customHeight="1" x14ac:dyDescent="0.25">
      <c r="A109" s="4">
        <v>104</v>
      </c>
      <c r="B109" s="5" t="s">
        <v>120</v>
      </c>
      <c r="C109" s="6" t="s">
        <v>38</v>
      </c>
      <c r="D109" s="7">
        <v>1</v>
      </c>
      <c r="E109" s="24">
        <v>1250</v>
      </c>
      <c r="F109" s="8">
        <f t="shared" si="2"/>
        <v>262.5</v>
      </c>
      <c r="G109" s="9">
        <f t="shared" si="3"/>
        <v>1512.5</v>
      </c>
    </row>
    <row r="110" spans="1:7" ht="18" customHeight="1" x14ac:dyDescent="0.25">
      <c r="A110" s="4">
        <v>105</v>
      </c>
      <c r="B110" s="5" t="s">
        <v>121</v>
      </c>
      <c r="C110" s="6" t="s">
        <v>23</v>
      </c>
      <c r="D110" s="7">
        <v>1</v>
      </c>
      <c r="E110" s="24">
        <v>480</v>
      </c>
      <c r="F110" s="8">
        <f t="shared" si="2"/>
        <v>100.8</v>
      </c>
      <c r="G110" s="9">
        <f t="shared" si="3"/>
        <v>580.79999999999995</v>
      </c>
    </row>
    <row r="111" spans="1:7" ht="18" customHeight="1" x14ac:dyDescent="0.25">
      <c r="A111" s="4">
        <v>106</v>
      </c>
      <c r="B111" s="5" t="s">
        <v>122</v>
      </c>
      <c r="C111" s="6" t="s">
        <v>11</v>
      </c>
      <c r="D111" s="7">
        <v>1</v>
      </c>
      <c r="E111" s="24">
        <v>45</v>
      </c>
      <c r="F111" s="8">
        <f t="shared" si="2"/>
        <v>9.4499999999999993</v>
      </c>
      <c r="G111" s="9">
        <f t="shared" si="3"/>
        <v>54.45</v>
      </c>
    </row>
    <row r="112" spans="1:7" ht="18" customHeight="1" x14ac:dyDescent="0.25">
      <c r="A112" s="4">
        <v>107</v>
      </c>
      <c r="B112" s="5" t="s">
        <v>123</v>
      </c>
      <c r="C112" s="6" t="s">
        <v>19</v>
      </c>
      <c r="D112" s="7">
        <v>1</v>
      </c>
      <c r="E112" s="24">
        <v>750</v>
      </c>
      <c r="F112" s="8">
        <f t="shared" si="2"/>
        <v>157.5</v>
      </c>
      <c r="G112" s="9">
        <f t="shared" si="3"/>
        <v>907.5</v>
      </c>
    </row>
    <row r="113" spans="1:7" ht="18" customHeight="1" x14ac:dyDescent="0.25">
      <c r="A113" s="4">
        <v>108</v>
      </c>
      <c r="B113" s="5" t="s">
        <v>124</v>
      </c>
      <c r="C113" s="6" t="s">
        <v>11</v>
      </c>
      <c r="D113" s="7">
        <v>1</v>
      </c>
      <c r="E113" s="24">
        <v>440</v>
      </c>
      <c r="F113" s="8">
        <f t="shared" si="2"/>
        <v>92.399999999999991</v>
      </c>
      <c r="G113" s="9">
        <f t="shared" si="3"/>
        <v>532.4</v>
      </c>
    </row>
    <row r="114" spans="1:7" ht="18" customHeight="1" x14ac:dyDescent="0.25">
      <c r="A114" s="4">
        <v>109</v>
      </c>
      <c r="B114" s="5" t="s">
        <v>125</v>
      </c>
      <c r="C114" s="6" t="s">
        <v>16</v>
      </c>
      <c r="D114" s="7">
        <v>1</v>
      </c>
      <c r="E114" s="24">
        <v>155</v>
      </c>
      <c r="F114" s="8">
        <f t="shared" si="2"/>
        <v>32.549999999999997</v>
      </c>
      <c r="G114" s="9">
        <f t="shared" si="3"/>
        <v>187.55</v>
      </c>
    </row>
    <row r="115" spans="1:7" ht="18" customHeight="1" x14ac:dyDescent="0.25">
      <c r="A115" s="4">
        <v>110</v>
      </c>
      <c r="B115" s="5" t="s">
        <v>126</v>
      </c>
      <c r="C115" s="6" t="s">
        <v>11</v>
      </c>
      <c r="D115" s="7">
        <v>1</v>
      </c>
      <c r="E115" s="24">
        <v>48</v>
      </c>
      <c r="F115" s="8">
        <f t="shared" si="2"/>
        <v>10.08</v>
      </c>
      <c r="G115" s="9">
        <f t="shared" si="3"/>
        <v>58.08</v>
      </c>
    </row>
    <row r="116" spans="1:7" ht="18" customHeight="1" x14ac:dyDescent="0.25">
      <c r="A116" s="4">
        <v>111</v>
      </c>
      <c r="B116" s="5" t="s">
        <v>127</v>
      </c>
      <c r="C116" s="6" t="s">
        <v>11</v>
      </c>
      <c r="D116" s="7">
        <v>1</v>
      </c>
      <c r="E116" s="24">
        <v>95</v>
      </c>
      <c r="F116" s="8">
        <f t="shared" si="2"/>
        <v>19.95</v>
      </c>
      <c r="G116" s="9">
        <f t="shared" si="3"/>
        <v>114.95</v>
      </c>
    </row>
    <row r="117" spans="1:7" ht="18" customHeight="1" x14ac:dyDescent="0.25">
      <c r="A117" s="4">
        <v>112</v>
      </c>
      <c r="B117" s="5" t="s">
        <v>128</v>
      </c>
      <c r="C117" s="6" t="s">
        <v>11</v>
      </c>
      <c r="D117" s="7">
        <v>1</v>
      </c>
      <c r="E117" s="24">
        <v>65</v>
      </c>
      <c r="F117" s="8">
        <f t="shared" si="2"/>
        <v>13.65</v>
      </c>
      <c r="G117" s="9">
        <f t="shared" si="3"/>
        <v>78.650000000000006</v>
      </c>
    </row>
    <row r="118" spans="1:7" ht="18" customHeight="1" x14ac:dyDescent="0.25">
      <c r="A118" s="4">
        <v>113</v>
      </c>
      <c r="B118" s="5" t="s">
        <v>129</v>
      </c>
      <c r="C118" s="6" t="s">
        <v>38</v>
      </c>
      <c r="D118" s="7">
        <v>1</v>
      </c>
      <c r="E118" s="24">
        <v>1900</v>
      </c>
      <c r="F118" s="8">
        <f t="shared" si="2"/>
        <v>399</v>
      </c>
      <c r="G118" s="9">
        <f t="shared" si="3"/>
        <v>2299</v>
      </c>
    </row>
    <row r="119" spans="1:7" ht="18" customHeight="1" x14ac:dyDescent="0.25">
      <c r="A119" s="4">
        <v>114</v>
      </c>
      <c r="B119" s="5" t="s">
        <v>130</v>
      </c>
      <c r="C119" s="6" t="s">
        <v>11</v>
      </c>
      <c r="D119" s="7">
        <v>1</v>
      </c>
      <c r="E119" s="24">
        <v>35</v>
      </c>
      <c r="F119" s="8">
        <f t="shared" si="2"/>
        <v>7.35</v>
      </c>
      <c r="G119" s="9">
        <f t="shared" si="3"/>
        <v>42.35</v>
      </c>
    </row>
    <row r="120" spans="1:7" ht="18" customHeight="1" x14ac:dyDescent="0.25">
      <c r="A120" s="4">
        <v>115</v>
      </c>
      <c r="B120" s="5" t="s">
        <v>131</v>
      </c>
      <c r="C120" s="6" t="s">
        <v>23</v>
      </c>
      <c r="D120" s="7">
        <v>1</v>
      </c>
      <c r="E120" s="24">
        <v>1050</v>
      </c>
      <c r="F120" s="8">
        <f t="shared" si="2"/>
        <v>220.5</v>
      </c>
      <c r="G120" s="9">
        <f t="shared" si="3"/>
        <v>1270.5</v>
      </c>
    </row>
    <row r="121" spans="1:7" ht="18" customHeight="1" x14ac:dyDescent="0.25">
      <c r="A121" s="4">
        <v>116</v>
      </c>
      <c r="B121" s="5" t="s">
        <v>132</v>
      </c>
      <c r="C121" s="6" t="s">
        <v>16</v>
      </c>
      <c r="D121" s="7">
        <v>1</v>
      </c>
      <c r="E121" s="24">
        <v>48</v>
      </c>
      <c r="F121" s="8">
        <f t="shared" si="2"/>
        <v>10.08</v>
      </c>
      <c r="G121" s="9">
        <f t="shared" si="3"/>
        <v>58.08</v>
      </c>
    </row>
    <row r="122" spans="1:7" ht="18" customHeight="1" x14ac:dyDescent="0.25">
      <c r="A122" s="4">
        <v>117</v>
      </c>
      <c r="B122" s="5" t="s">
        <v>133</v>
      </c>
      <c r="C122" s="6" t="s">
        <v>11</v>
      </c>
      <c r="D122" s="7">
        <v>1</v>
      </c>
      <c r="E122" s="24">
        <v>110</v>
      </c>
      <c r="F122" s="8">
        <f t="shared" si="2"/>
        <v>23.099999999999998</v>
      </c>
      <c r="G122" s="9">
        <f t="shared" si="3"/>
        <v>133.1</v>
      </c>
    </row>
    <row r="123" spans="1:7" ht="18" customHeight="1" x14ac:dyDescent="0.25">
      <c r="A123" s="4">
        <v>118</v>
      </c>
      <c r="B123" s="5" t="s">
        <v>134</v>
      </c>
      <c r="C123" s="6" t="s">
        <v>135</v>
      </c>
      <c r="D123" s="7">
        <v>1</v>
      </c>
      <c r="E123" s="24">
        <v>250</v>
      </c>
      <c r="F123" s="8">
        <f t="shared" si="2"/>
        <v>52.5</v>
      </c>
      <c r="G123" s="9">
        <f t="shared" si="3"/>
        <v>302.5</v>
      </c>
    </row>
    <row r="124" spans="1:7" ht="18" customHeight="1" x14ac:dyDescent="0.25">
      <c r="A124" s="4">
        <v>119</v>
      </c>
      <c r="B124" s="5" t="s">
        <v>136</v>
      </c>
      <c r="C124" s="6" t="s">
        <v>11</v>
      </c>
      <c r="D124" s="7">
        <v>1</v>
      </c>
      <c r="E124" s="24">
        <v>95</v>
      </c>
      <c r="F124" s="8">
        <f t="shared" si="2"/>
        <v>19.95</v>
      </c>
      <c r="G124" s="9">
        <f t="shared" si="3"/>
        <v>114.95</v>
      </c>
    </row>
    <row r="125" spans="1:7" ht="18" customHeight="1" x14ac:dyDescent="0.25">
      <c r="A125" s="4">
        <v>120</v>
      </c>
      <c r="B125" s="5" t="s">
        <v>137</v>
      </c>
      <c r="C125" s="6" t="s">
        <v>23</v>
      </c>
      <c r="D125" s="7">
        <v>1</v>
      </c>
      <c r="E125" s="24">
        <v>450</v>
      </c>
      <c r="F125" s="8">
        <f t="shared" si="2"/>
        <v>94.5</v>
      </c>
      <c r="G125" s="9">
        <f t="shared" si="3"/>
        <v>544.5</v>
      </c>
    </row>
    <row r="126" spans="1:7" ht="18" customHeight="1" x14ac:dyDescent="0.25">
      <c r="A126" s="4">
        <v>121</v>
      </c>
      <c r="B126" s="5" t="s">
        <v>138</v>
      </c>
      <c r="C126" s="6" t="s">
        <v>16</v>
      </c>
      <c r="D126" s="7">
        <v>1</v>
      </c>
      <c r="E126" s="24">
        <v>280</v>
      </c>
      <c r="F126" s="8">
        <f t="shared" si="2"/>
        <v>58.8</v>
      </c>
      <c r="G126" s="9">
        <f t="shared" si="3"/>
        <v>338.8</v>
      </c>
    </row>
    <row r="127" spans="1:7" ht="18" customHeight="1" x14ac:dyDescent="0.25">
      <c r="A127" s="4">
        <v>122</v>
      </c>
      <c r="B127" s="5" t="s">
        <v>139</v>
      </c>
      <c r="C127" s="6" t="s">
        <v>11</v>
      </c>
      <c r="D127" s="7">
        <v>1</v>
      </c>
      <c r="E127" s="24">
        <v>85</v>
      </c>
      <c r="F127" s="8">
        <f t="shared" si="2"/>
        <v>17.849999999999998</v>
      </c>
      <c r="G127" s="9">
        <f t="shared" si="3"/>
        <v>102.85</v>
      </c>
    </row>
    <row r="128" spans="1:7" ht="18" customHeight="1" x14ac:dyDescent="0.25">
      <c r="A128" s="4">
        <v>123</v>
      </c>
      <c r="B128" s="5" t="s">
        <v>140</v>
      </c>
      <c r="C128" s="6" t="s">
        <v>11</v>
      </c>
      <c r="D128" s="7">
        <v>1</v>
      </c>
      <c r="E128" s="24">
        <v>640</v>
      </c>
      <c r="F128" s="8">
        <f t="shared" si="2"/>
        <v>134.4</v>
      </c>
      <c r="G128" s="9">
        <f t="shared" si="3"/>
        <v>774.4</v>
      </c>
    </row>
    <row r="129" spans="1:7" ht="18" customHeight="1" x14ac:dyDescent="0.25">
      <c r="A129" s="4">
        <v>124</v>
      </c>
      <c r="B129" s="5" t="s">
        <v>141</v>
      </c>
      <c r="C129" s="6" t="s">
        <v>38</v>
      </c>
      <c r="D129" s="7">
        <v>1</v>
      </c>
      <c r="E129" s="24">
        <v>350</v>
      </c>
      <c r="F129" s="8">
        <f t="shared" si="2"/>
        <v>73.5</v>
      </c>
      <c r="G129" s="9">
        <f t="shared" si="3"/>
        <v>423.5</v>
      </c>
    </row>
    <row r="130" spans="1:7" ht="18" customHeight="1" x14ac:dyDescent="0.25">
      <c r="A130" s="4">
        <v>125</v>
      </c>
      <c r="B130" s="5" t="s">
        <v>142</v>
      </c>
      <c r="C130" s="10" t="s">
        <v>11</v>
      </c>
      <c r="D130" s="7">
        <v>1</v>
      </c>
      <c r="E130" s="24">
        <v>390</v>
      </c>
      <c r="F130" s="8">
        <f t="shared" si="2"/>
        <v>81.899999999999991</v>
      </c>
      <c r="G130" s="9">
        <f t="shared" si="3"/>
        <v>471.9</v>
      </c>
    </row>
    <row r="131" spans="1:7" ht="18" customHeight="1" x14ac:dyDescent="0.25">
      <c r="A131" s="4">
        <v>126</v>
      </c>
      <c r="B131" s="5" t="s">
        <v>143</v>
      </c>
      <c r="C131" s="6" t="s">
        <v>16</v>
      </c>
      <c r="D131" s="7">
        <v>1</v>
      </c>
      <c r="E131" s="24">
        <v>670</v>
      </c>
      <c r="F131" s="8">
        <f t="shared" si="2"/>
        <v>140.69999999999999</v>
      </c>
      <c r="G131" s="9">
        <f t="shared" si="3"/>
        <v>810.7</v>
      </c>
    </row>
    <row r="132" spans="1:7" ht="18" customHeight="1" x14ac:dyDescent="0.25">
      <c r="A132" s="4">
        <v>127</v>
      </c>
      <c r="B132" s="5" t="s">
        <v>144</v>
      </c>
      <c r="C132" s="6" t="s">
        <v>11</v>
      </c>
      <c r="D132" s="7">
        <v>1</v>
      </c>
      <c r="E132" s="24">
        <v>19</v>
      </c>
      <c r="F132" s="8">
        <f t="shared" si="2"/>
        <v>3.9899999999999998</v>
      </c>
      <c r="G132" s="9">
        <f t="shared" si="3"/>
        <v>22.99</v>
      </c>
    </row>
    <row r="133" spans="1:7" ht="18" customHeight="1" x14ac:dyDescent="0.25">
      <c r="A133" s="4">
        <v>128</v>
      </c>
      <c r="B133" s="5" t="s">
        <v>145</v>
      </c>
      <c r="C133" s="6" t="s">
        <v>38</v>
      </c>
      <c r="D133" s="7">
        <v>1</v>
      </c>
      <c r="E133" s="24">
        <v>57</v>
      </c>
      <c r="F133" s="8">
        <f t="shared" si="2"/>
        <v>11.969999999999999</v>
      </c>
      <c r="G133" s="9">
        <f t="shared" si="3"/>
        <v>68.97</v>
      </c>
    </row>
    <row r="134" spans="1:7" ht="18" customHeight="1" x14ac:dyDescent="0.25">
      <c r="A134" s="4">
        <v>129</v>
      </c>
      <c r="B134" s="5" t="s">
        <v>146</v>
      </c>
      <c r="C134" s="6" t="s">
        <v>38</v>
      </c>
      <c r="D134" s="7">
        <v>1</v>
      </c>
      <c r="E134" s="24">
        <v>280</v>
      </c>
      <c r="F134" s="8">
        <f t="shared" ref="F134:F197" si="4">E134*21%</f>
        <v>58.8</v>
      </c>
      <c r="G134" s="9">
        <f t="shared" ref="G134:G197" si="5">E134+F134</f>
        <v>338.8</v>
      </c>
    </row>
    <row r="135" spans="1:7" ht="18" customHeight="1" x14ac:dyDescent="0.25">
      <c r="A135" s="4">
        <v>130</v>
      </c>
      <c r="B135" s="5" t="s">
        <v>147</v>
      </c>
      <c r="C135" s="6" t="s">
        <v>38</v>
      </c>
      <c r="D135" s="7">
        <v>1</v>
      </c>
      <c r="E135" s="24">
        <v>280</v>
      </c>
      <c r="F135" s="8">
        <f t="shared" si="4"/>
        <v>58.8</v>
      </c>
      <c r="G135" s="9">
        <f t="shared" si="5"/>
        <v>338.8</v>
      </c>
    </row>
    <row r="136" spans="1:7" ht="18" customHeight="1" x14ac:dyDescent="0.25">
      <c r="A136" s="4">
        <v>131</v>
      </c>
      <c r="B136" s="5" t="s">
        <v>148</v>
      </c>
      <c r="C136" s="6" t="s">
        <v>38</v>
      </c>
      <c r="D136" s="7">
        <v>1</v>
      </c>
      <c r="E136" s="24">
        <v>5500</v>
      </c>
      <c r="F136" s="8">
        <f t="shared" si="4"/>
        <v>1155</v>
      </c>
      <c r="G136" s="9">
        <f t="shared" si="5"/>
        <v>6655</v>
      </c>
    </row>
    <row r="137" spans="1:7" ht="18" customHeight="1" x14ac:dyDescent="0.25">
      <c r="A137" s="4">
        <v>132</v>
      </c>
      <c r="B137" s="5" t="s">
        <v>149</v>
      </c>
      <c r="C137" s="6" t="s">
        <v>11</v>
      </c>
      <c r="D137" s="7">
        <v>1</v>
      </c>
      <c r="E137" s="24">
        <v>190</v>
      </c>
      <c r="F137" s="8">
        <f t="shared" si="4"/>
        <v>39.9</v>
      </c>
      <c r="G137" s="9">
        <f t="shared" si="5"/>
        <v>229.9</v>
      </c>
    </row>
    <row r="138" spans="1:7" ht="18" customHeight="1" x14ac:dyDescent="0.25">
      <c r="A138" s="4">
        <v>133</v>
      </c>
      <c r="B138" s="5" t="s">
        <v>150</v>
      </c>
      <c r="C138" s="6" t="s">
        <v>38</v>
      </c>
      <c r="D138" s="7">
        <v>1</v>
      </c>
      <c r="E138" s="24">
        <v>280</v>
      </c>
      <c r="F138" s="8">
        <f t="shared" si="4"/>
        <v>58.8</v>
      </c>
      <c r="G138" s="9">
        <f t="shared" si="5"/>
        <v>338.8</v>
      </c>
    </row>
    <row r="139" spans="1:7" ht="18" customHeight="1" x14ac:dyDescent="0.25">
      <c r="A139" s="4">
        <v>134</v>
      </c>
      <c r="B139" s="5" t="s">
        <v>151</v>
      </c>
      <c r="C139" s="6" t="s">
        <v>38</v>
      </c>
      <c r="D139" s="7">
        <v>1</v>
      </c>
      <c r="E139" s="24">
        <v>260</v>
      </c>
      <c r="F139" s="8">
        <f t="shared" si="4"/>
        <v>54.6</v>
      </c>
      <c r="G139" s="9">
        <f t="shared" si="5"/>
        <v>314.60000000000002</v>
      </c>
    </row>
    <row r="140" spans="1:7" ht="18" customHeight="1" x14ac:dyDescent="0.25">
      <c r="A140" s="4">
        <v>135</v>
      </c>
      <c r="B140" s="5" t="s">
        <v>152</v>
      </c>
      <c r="C140" s="6" t="s">
        <v>19</v>
      </c>
      <c r="D140" s="7">
        <v>1</v>
      </c>
      <c r="E140" s="24">
        <v>880</v>
      </c>
      <c r="F140" s="8">
        <f t="shared" si="4"/>
        <v>184.79999999999998</v>
      </c>
      <c r="G140" s="9">
        <f t="shared" si="5"/>
        <v>1064.8</v>
      </c>
    </row>
    <row r="141" spans="1:7" ht="18" customHeight="1" x14ac:dyDescent="0.25">
      <c r="A141" s="4">
        <v>136</v>
      </c>
      <c r="B141" s="5" t="s">
        <v>153</v>
      </c>
      <c r="C141" s="6" t="s">
        <v>38</v>
      </c>
      <c r="D141" s="7">
        <v>1</v>
      </c>
      <c r="E141" s="24">
        <v>800</v>
      </c>
      <c r="F141" s="8">
        <f t="shared" si="4"/>
        <v>168</v>
      </c>
      <c r="G141" s="9">
        <f t="shared" si="5"/>
        <v>968</v>
      </c>
    </row>
    <row r="142" spans="1:7" ht="18" customHeight="1" x14ac:dyDescent="0.25">
      <c r="A142" s="4">
        <v>137</v>
      </c>
      <c r="B142" s="5" t="s">
        <v>154</v>
      </c>
      <c r="C142" s="6" t="s">
        <v>11</v>
      </c>
      <c r="D142" s="7">
        <v>1</v>
      </c>
      <c r="E142" s="24">
        <v>105</v>
      </c>
      <c r="F142" s="8">
        <f t="shared" si="4"/>
        <v>22.05</v>
      </c>
      <c r="G142" s="9">
        <f t="shared" si="5"/>
        <v>127.05</v>
      </c>
    </row>
    <row r="143" spans="1:7" ht="18" customHeight="1" x14ac:dyDescent="0.25">
      <c r="A143" s="4">
        <v>138</v>
      </c>
      <c r="B143" s="5" t="s">
        <v>155</v>
      </c>
      <c r="C143" s="6" t="s">
        <v>19</v>
      </c>
      <c r="D143" s="7">
        <v>1</v>
      </c>
      <c r="E143" s="24">
        <v>2600</v>
      </c>
      <c r="F143" s="8">
        <f t="shared" si="4"/>
        <v>546</v>
      </c>
      <c r="G143" s="9">
        <f t="shared" si="5"/>
        <v>3146</v>
      </c>
    </row>
    <row r="144" spans="1:7" ht="18" customHeight="1" x14ac:dyDescent="0.25">
      <c r="A144" s="4">
        <v>139</v>
      </c>
      <c r="B144" s="5" t="s">
        <v>156</v>
      </c>
      <c r="C144" s="6" t="s">
        <v>11</v>
      </c>
      <c r="D144" s="7">
        <v>1</v>
      </c>
      <c r="E144" s="24">
        <v>90</v>
      </c>
      <c r="F144" s="8">
        <f t="shared" si="4"/>
        <v>18.899999999999999</v>
      </c>
      <c r="G144" s="9">
        <f t="shared" si="5"/>
        <v>108.9</v>
      </c>
    </row>
    <row r="145" spans="1:7" ht="18" customHeight="1" x14ac:dyDescent="0.25">
      <c r="A145" s="4">
        <v>140</v>
      </c>
      <c r="B145" s="5" t="s">
        <v>157</v>
      </c>
      <c r="C145" s="6" t="s">
        <v>38</v>
      </c>
      <c r="D145" s="7">
        <v>1</v>
      </c>
      <c r="E145" s="24">
        <v>1500</v>
      </c>
      <c r="F145" s="8">
        <f t="shared" si="4"/>
        <v>315</v>
      </c>
      <c r="G145" s="9">
        <f t="shared" si="5"/>
        <v>1815</v>
      </c>
    </row>
    <row r="146" spans="1:7" ht="18" customHeight="1" x14ac:dyDescent="0.25">
      <c r="A146" s="4">
        <v>141</v>
      </c>
      <c r="B146" s="5" t="s">
        <v>158</v>
      </c>
      <c r="C146" s="6" t="s">
        <v>11</v>
      </c>
      <c r="D146" s="7">
        <v>1</v>
      </c>
      <c r="E146" s="24">
        <v>365</v>
      </c>
      <c r="F146" s="8">
        <f t="shared" si="4"/>
        <v>76.649999999999991</v>
      </c>
      <c r="G146" s="9">
        <f t="shared" si="5"/>
        <v>441.65</v>
      </c>
    </row>
    <row r="147" spans="1:7" ht="18" customHeight="1" x14ac:dyDescent="0.25">
      <c r="A147" s="4">
        <v>142</v>
      </c>
      <c r="B147" s="5" t="s">
        <v>159</v>
      </c>
      <c r="C147" s="6" t="s">
        <v>11</v>
      </c>
      <c r="D147" s="7">
        <v>1</v>
      </c>
      <c r="E147" s="24">
        <v>310</v>
      </c>
      <c r="F147" s="8">
        <f t="shared" si="4"/>
        <v>65.099999999999994</v>
      </c>
      <c r="G147" s="9">
        <f t="shared" si="5"/>
        <v>375.1</v>
      </c>
    </row>
    <row r="148" spans="1:7" ht="18" customHeight="1" x14ac:dyDescent="0.25">
      <c r="A148" s="4">
        <v>143</v>
      </c>
      <c r="B148" s="10" t="s">
        <v>160</v>
      </c>
      <c r="C148" s="10" t="s">
        <v>38</v>
      </c>
      <c r="D148" s="7">
        <v>1</v>
      </c>
      <c r="E148" s="24">
        <v>12000</v>
      </c>
      <c r="F148" s="8">
        <f t="shared" si="4"/>
        <v>2520</v>
      </c>
      <c r="G148" s="9">
        <f t="shared" si="5"/>
        <v>14520</v>
      </c>
    </row>
    <row r="149" spans="1:7" ht="18" customHeight="1" x14ac:dyDescent="0.25">
      <c r="A149" s="4">
        <v>144</v>
      </c>
      <c r="B149" s="5" t="s">
        <v>161</v>
      </c>
      <c r="C149" s="6" t="s">
        <v>11</v>
      </c>
      <c r="D149" s="7">
        <v>1</v>
      </c>
      <c r="E149" s="24">
        <v>350</v>
      </c>
      <c r="F149" s="8">
        <f t="shared" si="4"/>
        <v>73.5</v>
      </c>
      <c r="G149" s="9">
        <f t="shared" si="5"/>
        <v>423.5</v>
      </c>
    </row>
    <row r="150" spans="1:7" ht="18" customHeight="1" x14ac:dyDescent="0.25">
      <c r="A150" s="4">
        <v>145</v>
      </c>
      <c r="B150" s="5" t="s">
        <v>162</v>
      </c>
      <c r="C150" s="6" t="s">
        <v>11</v>
      </c>
      <c r="D150" s="7">
        <v>1</v>
      </c>
      <c r="E150" s="24">
        <v>87</v>
      </c>
      <c r="F150" s="8">
        <f t="shared" si="4"/>
        <v>18.27</v>
      </c>
      <c r="G150" s="9">
        <f t="shared" si="5"/>
        <v>105.27</v>
      </c>
    </row>
    <row r="151" spans="1:7" ht="18" customHeight="1" x14ac:dyDescent="0.25">
      <c r="A151" s="4">
        <v>146</v>
      </c>
      <c r="B151" s="5" t="s">
        <v>163</v>
      </c>
      <c r="C151" s="6" t="s">
        <v>11</v>
      </c>
      <c r="D151" s="7">
        <v>1</v>
      </c>
      <c r="E151" s="24">
        <v>21</v>
      </c>
      <c r="F151" s="8">
        <f t="shared" si="4"/>
        <v>4.41</v>
      </c>
      <c r="G151" s="9">
        <f t="shared" si="5"/>
        <v>25.41</v>
      </c>
    </row>
    <row r="152" spans="1:7" ht="18" customHeight="1" x14ac:dyDescent="0.25">
      <c r="A152" s="4">
        <v>147</v>
      </c>
      <c r="B152" s="5" t="s">
        <v>164</v>
      </c>
      <c r="C152" s="6" t="s">
        <v>38</v>
      </c>
      <c r="D152" s="7">
        <v>1</v>
      </c>
      <c r="E152" s="24">
        <v>230</v>
      </c>
      <c r="F152" s="8">
        <f t="shared" si="4"/>
        <v>48.3</v>
      </c>
      <c r="G152" s="9">
        <f t="shared" si="5"/>
        <v>278.3</v>
      </c>
    </row>
    <row r="153" spans="1:7" ht="18" customHeight="1" x14ac:dyDescent="0.25">
      <c r="A153" s="4">
        <v>148</v>
      </c>
      <c r="B153" s="5" t="s">
        <v>165</v>
      </c>
      <c r="C153" s="6" t="s">
        <v>23</v>
      </c>
      <c r="D153" s="7">
        <v>1</v>
      </c>
      <c r="E153" s="24">
        <v>5850</v>
      </c>
      <c r="F153" s="8">
        <f t="shared" si="4"/>
        <v>1228.5</v>
      </c>
      <c r="G153" s="9">
        <f t="shared" si="5"/>
        <v>7078.5</v>
      </c>
    </row>
    <row r="154" spans="1:7" ht="18" customHeight="1" x14ac:dyDescent="0.25">
      <c r="A154" s="4">
        <v>149</v>
      </c>
      <c r="B154" s="5" t="s">
        <v>166</v>
      </c>
      <c r="C154" s="6" t="s">
        <v>19</v>
      </c>
      <c r="D154" s="7">
        <v>1</v>
      </c>
      <c r="E154" s="24">
        <v>2710</v>
      </c>
      <c r="F154" s="8">
        <f t="shared" si="4"/>
        <v>569.1</v>
      </c>
      <c r="G154" s="9">
        <f t="shared" si="5"/>
        <v>3279.1</v>
      </c>
    </row>
    <row r="155" spans="1:7" ht="18" customHeight="1" x14ac:dyDescent="0.25">
      <c r="A155" s="4">
        <v>150</v>
      </c>
      <c r="B155" s="5" t="s">
        <v>167</v>
      </c>
      <c r="C155" s="6" t="s">
        <v>19</v>
      </c>
      <c r="D155" s="7">
        <v>1</v>
      </c>
      <c r="E155" s="24">
        <v>400</v>
      </c>
      <c r="F155" s="8">
        <f t="shared" si="4"/>
        <v>84</v>
      </c>
      <c r="G155" s="9">
        <f t="shared" si="5"/>
        <v>484</v>
      </c>
    </row>
    <row r="156" spans="1:7" ht="18" customHeight="1" x14ac:dyDescent="0.25">
      <c r="A156" s="4">
        <v>151</v>
      </c>
      <c r="B156" s="5" t="s">
        <v>168</v>
      </c>
      <c r="C156" s="6" t="s">
        <v>19</v>
      </c>
      <c r="D156" s="7">
        <v>1</v>
      </c>
      <c r="E156" s="24">
        <v>3100</v>
      </c>
      <c r="F156" s="8">
        <f t="shared" si="4"/>
        <v>651</v>
      </c>
      <c r="G156" s="9">
        <f t="shared" si="5"/>
        <v>3751</v>
      </c>
    </row>
    <row r="157" spans="1:7" ht="23.25" customHeight="1" x14ac:dyDescent="0.25">
      <c r="A157" s="4">
        <v>152</v>
      </c>
      <c r="B157" s="5" t="s">
        <v>169</v>
      </c>
      <c r="C157" s="6" t="s">
        <v>16</v>
      </c>
      <c r="D157" s="7">
        <v>1</v>
      </c>
      <c r="E157" s="24">
        <v>4400</v>
      </c>
      <c r="F157" s="8">
        <f t="shared" si="4"/>
        <v>924</v>
      </c>
      <c r="G157" s="9">
        <f t="shared" si="5"/>
        <v>5324</v>
      </c>
    </row>
    <row r="158" spans="1:7" ht="18" customHeight="1" x14ac:dyDescent="0.25">
      <c r="A158" s="4">
        <v>153</v>
      </c>
      <c r="B158" s="5" t="s">
        <v>170</v>
      </c>
      <c r="C158" s="6" t="s">
        <v>11</v>
      </c>
      <c r="D158" s="7">
        <v>1</v>
      </c>
      <c r="E158" s="24">
        <v>750</v>
      </c>
      <c r="F158" s="8">
        <f t="shared" si="4"/>
        <v>157.5</v>
      </c>
      <c r="G158" s="9">
        <f t="shared" si="5"/>
        <v>907.5</v>
      </c>
    </row>
    <row r="159" spans="1:7" ht="18" customHeight="1" x14ac:dyDescent="0.25">
      <c r="A159" s="4">
        <v>154</v>
      </c>
      <c r="B159" s="5" t="s">
        <v>171</v>
      </c>
      <c r="C159" s="6" t="s">
        <v>23</v>
      </c>
      <c r="D159" s="7">
        <v>1</v>
      </c>
      <c r="E159" s="24">
        <v>3200</v>
      </c>
      <c r="F159" s="8">
        <f t="shared" si="4"/>
        <v>672</v>
      </c>
      <c r="G159" s="9">
        <f t="shared" si="5"/>
        <v>3872</v>
      </c>
    </row>
    <row r="160" spans="1:7" ht="18" customHeight="1" x14ac:dyDescent="0.25">
      <c r="A160" s="4">
        <v>155</v>
      </c>
      <c r="B160" s="5" t="s">
        <v>172</v>
      </c>
      <c r="C160" s="6" t="s">
        <v>19</v>
      </c>
      <c r="D160" s="7">
        <v>1</v>
      </c>
      <c r="E160" s="24">
        <v>5100</v>
      </c>
      <c r="F160" s="8">
        <f t="shared" si="4"/>
        <v>1071</v>
      </c>
      <c r="G160" s="9">
        <f t="shared" si="5"/>
        <v>6171</v>
      </c>
    </row>
    <row r="161" spans="1:7" ht="23.25" customHeight="1" x14ac:dyDescent="0.25">
      <c r="A161" s="4">
        <v>156</v>
      </c>
      <c r="B161" s="5" t="s">
        <v>173</v>
      </c>
      <c r="C161" s="6" t="s">
        <v>11</v>
      </c>
      <c r="D161" s="7">
        <v>1</v>
      </c>
      <c r="E161" s="24">
        <v>900</v>
      </c>
      <c r="F161" s="8">
        <f t="shared" si="4"/>
        <v>189</v>
      </c>
      <c r="G161" s="9">
        <f t="shared" si="5"/>
        <v>1089</v>
      </c>
    </row>
    <row r="162" spans="1:7" ht="18" customHeight="1" x14ac:dyDescent="0.25">
      <c r="A162" s="4">
        <v>157</v>
      </c>
      <c r="B162" s="5" t="s">
        <v>174</v>
      </c>
      <c r="C162" s="6" t="s">
        <v>11</v>
      </c>
      <c r="D162" s="7">
        <v>1</v>
      </c>
      <c r="E162" s="24">
        <v>45</v>
      </c>
      <c r="F162" s="8">
        <f t="shared" si="4"/>
        <v>9.4499999999999993</v>
      </c>
      <c r="G162" s="9">
        <f t="shared" si="5"/>
        <v>54.45</v>
      </c>
    </row>
    <row r="163" spans="1:7" ht="18" customHeight="1" x14ac:dyDescent="0.25">
      <c r="A163" s="4">
        <v>158</v>
      </c>
      <c r="B163" s="5" t="s">
        <v>175</v>
      </c>
      <c r="C163" s="6" t="s">
        <v>16</v>
      </c>
      <c r="D163" s="7">
        <v>1</v>
      </c>
      <c r="E163" s="24">
        <v>410</v>
      </c>
      <c r="F163" s="8">
        <f t="shared" si="4"/>
        <v>86.1</v>
      </c>
      <c r="G163" s="9">
        <f t="shared" si="5"/>
        <v>496.1</v>
      </c>
    </row>
    <row r="164" spans="1:7" ht="18" customHeight="1" x14ac:dyDescent="0.25">
      <c r="A164" s="4">
        <v>159</v>
      </c>
      <c r="B164" s="5" t="s">
        <v>176</v>
      </c>
      <c r="C164" s="6" t="s">
        <v>38</v>
      </c>
      <c r="D164" s="7">
        <v>1</v>
      </c>
      <c r="E164" s="24">
        <v>1200</v>
      </c>
      <c r="F164" s="8">
        <f t="shared" si="4"/>
        <v>252</v>
      </c>
      <c r="G164" s="9">
        <f t="shared" si="5"/>
        <v>1452</v>
      </c>
    </row>
    <row r="165" spans="1:7" ht="18" customHeight="1" x14ac:dyDescent="0.25">
      <c r="A165" s="4">
        <v>160</v>
      </c>
      <c r="B165" s="5" t="s">
        <v>177</v>
      </c>
      <c r="C165" s="6" t="s">
        <v>38</v>
      </c>
      <c r="D165" s="7">
        <v>1</v>
      </c>
      <c r="E165" s="24">
        <v>320</v>
      </c>
      <c r="F165" s="8">
        <f t="shared" si="4"/>
        <v>67.2</v>
      </c>
      <c r="G165" s="9">
        <f t="shared" si="5"/>
        <v>387.2</v>
      </c>
    </row>
    <row r="166" spans="1:7" ht="18" customHeight="1" x14ac:dyDescent="0.25">
      <c r="A166" s="4">
        <v>161</v>
      </c>
      <c r="B166" s="5" t="s">
        <v>178</v>
      </c>
      <c r="C166" s="6" t="s">
        <v>11</v>
      </c>
      <c r="D166" s="7">
        <v>1</v>
      </c>
      <c r="E166" s="24">
        <v>435</v>
      </c>
      <c r="F166" s="8">
        <f t="shared" si="4"/>
        <v>91.35</v>
      </c>
      <c r="G166" s="9">
        <f t="shared" si="5"/>
        <v>526.35</v>
      </c>
    </row>
    <row r="167" spans="1:7" ht="18" customHeight="1" x14ac:dyDescent="0.25">
      <c r="A167" s="4">
        <v>162</v>
      </c>
      <c r="B167" s="5" t="s">
        <v>179</v>
      </c>
      <c r="C167" s="6" t="s">
        <v>11</v>
      </c>
      <c r="D167" s="7">
        <v>1</v>
      </c>
      <c r="E167" s="24">
        <v>180</v>
      </c>
      <c r="F167" s="8">
        <f t="shared" si="4"/>
        <v>37.799999999999997</v>
      </c>
      <c r="G167" s="9">
        <f t="shared" si="5"/>
        <v>217.8</v>
      </c>
    </row>
    <row r="168" spans="1:7" ht="18" customHeight="1" x14ac:dyDescent="0.25">
      <c r="A168" s="4">
        <v>163</v>
      </c>
      <c r="B168" s="5" t="s">
        <v>180</v>
      </c>
      <c r="C168" s="6" t="s">
        <v>19</v>
      </c>
      <c r="D168" s="7">
        <v>1</v>
      </c>
      <c r="E168" s="24">
        <v>28</v>
      </c>
      <c r="F168" s="8">
        <f t="shared" si="4"/>
        <v>5.88</v>
      </c>
      <c r="G168" s="9">
        <f t="shared" si="5"/>
        <v>33.880000000000003</v>
      </c>
    </row>
    <row r="169" spans="1:7" ht="18" customHeight="1" x14ac:dyDescent="0.25">
      <c r="A169" s="4">
        <v>164</v>
      </c>
      <c r="B169" s="5" t="s">
        <v>181</v>
      </c>
      <c r="C169" s="6" t="s">
        <v>182</v>
      </c>
      <c r="D169" s="7">
        <v>1</v>
      </c>
      <c r="E169" s="24">
        <v>1000</v>
      </c>
      <c r="F169" s="8">
        <f t="shared" si="4"/>
        <v>210</v>
      </c>
      <c r="G169" s="9">
        <f t="shared" si="5"/>
        <v>1210</v>
      </c>
    </row>
    <row r="170" spans="1:7" ht="18" customHeight="1" x14ac:dyDescent="0.25">
      <c r="A170" s="4">
        <v>165</v>
      </c>
      <c r="B170" s="5" t="s">
        <v>183</v>
      </c>
      <c r="C170" s="6" t="s">
        <v>11</v>
      </c>
      <c r="D170" s="7">
        <v>1</v>
      </c>
      <c r="E170" s="24">
        <v>440</v>
      </c>
      <c r="F170" s="8">
        <f t="shared" si="4"/>
        <v>92.399999999999991</v>
      </c>
      <c r="G170" s="9">
        <f t="shared" si="5"/>
        <v>532.4</v>
      </c>
    </row>
    <row r="171" spans="1:7" ht="18" customHeight="1" x14ac:dyDescent="0.25">
      <c r="A171" s="4">
        <v>166</v>
      </c>
      <c r="B171" s="5" t="s">
        <v>184</v>
      </c>
      <c r="C171" s="6" t="s">
        <v>11</v>
      </c>
      <c r="D171" s="7">
        <v>1</v>
      </c>
      <c r="E171" s="24">
        <v>620</v>
      </c>
      <c r="F171" s="8">
        <f t="shared" si="4"/>
        <v>130.19999999999999</v>
      </c>
      <c r="G171" s="9">
        <f t="shared" si="5"/>
        <v>750.2</v>
      </c>
    </row>
    <row r="172" spans="1:7" ht="18" customHeight="1" x14ac:dyDescent="0.25">
      <c r="A172" s="4">
        <v>167</v>
      </c>
      <c r="B172" s="5" t="s">
        <v>185</v>
      </c>
      <c r="C172" s="6" t="s">
        <v>23</v>
      </c>
      <c r="D172" s="7">
        <v>1</v>
      </c>
      <c r="E172" s="24">
        <v>3100</v>
      </c>
      <c r="F172" s="8">
        <f t="shared" si="4"/>
        <v>651</v>
      </c>
      <c r="G172" s="9">
        <f t="shared" si="5"/>
        <v>3751</v>
      </c>
    </row>
    <row r="173" spans="1:7" ht="18" customHeight="1" x14ac:dyDescent="0.25">
      <c r="A173" s="4">
        <v>168</v>
      </c>
      <c r="B173" s="5" t="s">
        <v>186</v>
      </c>
      <c r="C173" s="6" t="s">
        <v>11</v>
      </c>
      <c r="D173" s="7">
        <v>1</v>
      </c>
      <c r="E173" s="24">
        <v>286</v>
      </c>
      <c r="F173" s="8">
        <f t="shared" si="4"/>
        <v>60.059999999999995</v>
      </c>
      <c r="G173" s="9">
        <f t="shared" si="5"/>
        <v>346.06</v>
      </c>
    </row>
    <row r="174" spans="1:7" ht="18" customHeight="1" x14ac:dyDescent="0.25">
      <c r="A174" s="4">
        <v>169</v>
      </c>
      <c r="B174" s="5" t="s">
        <v>187</v>
      </c>
      <c r="C174" s="6" t="s">
        <v>19</v>
      </c>
      <c r="D174" s="7">
        <v>1</v>
      </c>
      <c r="E174" s="24">
        <v>1100</v>
      </c>
      <c r="F174" s="8">
        <f t="shared" si="4"/>
        <v>231</v>
      </c>
      <c r="G174" s="9">
        <f t="shared" si="5"/>
        <v>1331</v>
      </c>
    </row>
    <row r="175" spans="1:7" ht="18" customHeight="1" x14ac:dyDescent="0.25">
      <c r="A175" s="4">
        <v>170</v>
      </c>
      <c r="B175" s="5" t="s">
        <v>188</v>
      </c>
      <c r="C175" s="6" t="s">
        <v>11</v>
      </c>
      <c r="D175" s="7">
        <v>1</v>
      </c>
      <c r="E175" s="24">
        <v>390</v>
      </c>
      <c r="F175" s="8">
        <f t="shared" si="4"/>
        <v>81.899999999999991</v>
      </c>
      <c r="G175" s="9">
        <f t="shared" si="5"/>
        <v>471.9</v>
      </c>
    </row>
    <row r="176" spans="1:7" ht="18" customHeight="1" x14ac:dyDescent="0.25">
      <c r="A176" s="4">
        <v>171</v>
      </c>
      <c r="B176" s="5" t="s">
        <v>189</v>
      </c>
      <c r="C176" s="6" t="s">
        <v>19</v>
      </c>
      <c r="D176" s="7">
        <v>1</v>
      </c>
      <c r="E176" s="24">
        <v>25</v>
      </c>
      <c r="F176" s="8">
        <f t="shared" si="4"/>
        <v>5.25</v>
      </c>
      <c r="G176" s="9">
        <f t="shared" si="5"/>
        <v>30.25</v>
      </c>
    </row>
    <row r="177" spans="1:7" ht="18" customHeight="1" x14ac:dyDescent="0.25">
      <c r="A177" s="4">
        <v>172</v>
      </c>
      <c r="B177" s="5" t="s">
        <v>190</v>
      </c>
      <c r="C177" s="6" t="s">
        <v>16</v>
      </c>
      <c r="D177" s="7">
        <v>1</v>
      </c>
      <c r="E177" s="24">
        <v>4500</v>
      </c>
      <c r="F177" s="8">
        <f t="shared" si="4"/>
        <v>945</v>
      </c>
      <c r="G177" s="9">
        <f t="shared" si="5"/>
        <v>5445</v>
      </c>
    </row>
    <row r="178" spans="1:7" ht="18" customHeight="1" x14ac:dyDescent="0.25">
      <c r="A178" s="4">
        <v>173</v>
      </c>
      <c r="B178" s="5" t="s">
        <v>191</v>
      </c>
      <c r="C178" s="6" t="s">
        <v>38</v>
      </c>
      <c r="D178" s="7">
        <v>1</v>
      </c>
      <c r="E178" s="24">
        <v>3500</v>
      </c>
      <c r="F178" s="8">
        <f t="shared" si="4"/>
        <v>735</v>
      </c>
      <c r="G178" s="9">
        <f t="shared" si="5"/>
        <v>4235</v>
      </c>
    </row>
    <row r="179" spans="1:7" ht="23.25" customHeight="1" x14ac:dyDescent="0.25">
      <c r="A179" s="4">
        <v>174</v>
      </c>
      <c r="B179" s="5" t="s">
        <v>192</v>
      </c>
      <c r="C179" s="6" t="s">
        <v>38</v>
      </c>
      <c r="D179" s="7">
        <v>1</v>
      </c>
      <c r="E179" s="24">
        <v>2800</v>
      </c>
      <c r="F179" s="8">
        <f t="shared" si="4"/>
        <v>588</v>
      </c>
      <c r="G179" s="9">
        <f t="shared" si="5"/>
        <v>3388</v>
      </c>
    </row>
    <row r="180" spans="1:7" ht="18" customHeight="1" x14ac:dyDescent="0.25">
      <c r="A180" s="4">
        <v>175</v>
      </c>
      <c r="B180" s="5" t="s">
        <v>193</v>
      </c>
      <c r="C180" s="6" t="s">
        <v>11</v>
      </c>
      <c r="D180" s="7">
        <v>1</v>
      </c>
      <c r="E180" s="24">
        <v>385</v>
      </c>
      <c r="F180" s="8">
        <f t="shared" si="4"/>
        <v>80.849999999999994</v>
      </c>
      <c r="G180" s="9">
        <f t="shared" si="5"/>
        <v>465.85</v>
      </c>
    </row>
    <row r="181" spans="1:7" ht="18" customHeight="1" x14ac:dyDescent="0.25">
      <c r="A181" s="4">
        <v>176</v>
      </c>
      <c r="B181" s="5" t="s">
        <v>194</v>
      </c>
      <c r="C181" s="6" t="s">
        <v>19</v>
      </c>
      <c r="D181" s="7">
        <v>1</v>
      </c>
      <c r="E181" s="24">
        <v>35</v>
      </c>
      <c r="F181" s="8">
        <f t="shared" si="4"/>
        <v>7.35</v>
      </c>
      <c r="G181" s="9">
        <f t="shared" si="5"/>
        <v>42.35</v>
      </c>
    </row>
    <row r="182" spans="1:7" ht="18" customHeight="1" x14ac:dyDescent="0.25">
      <c r="A182" s="4">
        <v>177</v>
      </c>
      <c r="B182" s="5" t="s">
        <v>195</v>
      </c>
      <c r="C182" s="6" t="s">
        <v>19</v>
      </c>
      <c r="D182" s="7">
        <v>1</v>
      </c>
      <c r="E182" s="24">
        <v>3600</v>
      </c>
      <c r="F182" s="8">
        <f t="shared" si="4"/>
        <v>756</v>
      </c>
      <c r="G182" s="9">
        <f t="shared" si="5"/>
        <v>4356</v>
      </c>
    </row>
    <row r="183" spans="1:7" ht="18" customHeight="1" x14ac:dyDescent="0.25">
      <c r="A183" s="4">
        <v>178</v>
      </c>
      <c r="B183" s="5" t="s">
        <v>196</v>
      </c>
      <c r="C183" s="6" t="s">
        <v>19</v>
      </c>
      <c r="D183" s="7">
        <v>1</v>
      </c>
      <c r="E183" s="24">
        <v>150</v>
      </c>
      <c r="F183" s="8">
        <f t="shared" si="4"/>
        <v>31.5</v>
      </c>
      <c r="G183" s="9">
        <f t="shared" si="5"/>
        <v>181.5</v>
      </c>
    </row>
    <row r="184" spans="1:7" ht="18" customHeight="1" x14ac:dyDescent="0.25">
      <c r="A184" s="4">
        <v>179</v>
      </c>
      <c r="B184" s="5" t="s">
        <v>197</v>
      </c>
      <c r="C184" s="6" t="s">
        <v>11</v>
      </c>
      <c r="D184" s="7">
        <v>1</v>
      </c>
      <c r="E184" s="24">
        <v>290</v>
      </c>
      <c r="F184" s="8">
        <f t="shared" si="4"/>
        <v>60.9</v>
      </c>
      <c r="G184" s="9">
        <f t="shared" si="5"/>
        <v>350.9</v>
      </c>
    </row>
    <row r="185" spans="1:7" ht="18" customHeight="1" x14ac:dyDescent="0.25">
      <c r="A185" s="4">
        <v>180</v>
      </c>
      <c r="B185" s="5" t="s">
        <v>198</v>
      </c>
      <c r="C185" s="6" t="s">
        <v>11</v>
      </c>
      <c r="D185" s="7">
        <v>1</v>
      </c>
      <c r="E185" s="24">
        <v>400</v>
      </c>
      <c r="F185" s="8">
        <f t="shared" si="4"/>
        <v>84</v>
      </c>
      <c r="G185" s="9">
        <f t="shared" si="5"/>
        <v>484</v>
      </c>
    </row>
    <row r="186" spans="1:7" ht="18" customHeight="1" x14ac:dyDescent="0.25">
      <c r="A186" s="4">
        <v>181</v>
      </c>
      <c r="B186" s="5" t="s">
        <v>199</v>
      </c>
      <c r="C186" s="6" t="s">
        <v>16</v>
      </c>
      <c r="D186" s="7">
        <v>1</v>
      </c>
      <c r="E186" s="24">
        <v>80</v>
      </c>
      <c r="F186" s="8">
        <f t="shared" si="4"/>
        <v>16.8</v>
      </c>
      <c r="G186" s="9">
        <f t="shared" si="5"/>
        <v>96.8</v>
      </c>
    </row>
    <row r="187" spans="1:7" ht="18" customHeight="1" x14ac:dyDescent="0.25">
      <c r="A187" s="4">
        <v>182</v>
      </c>
      <c r="B187" s="5" t="s">
        <v>200</v>
      </c>
      <c r="C187" s="6" t="s">
        <v>38</v>
      </c>
      <c r="D187" s="7">
        <v>1</v>
      </c>
      <c r="E187" s="24">
        <v>750</v>
      </c>
      <c r="F187" s="8">
        <f t="shared" si="4"/>
        <v>157.5</v>
      </c>
      <c r="G187" s="9">
        <f t="shared" si="5"/>
        <v>907.5</v>
      </c>
    </row>
    <row r="188" spans="1:7" ht="18" customHeight="1" x14ac:dyDescent="0.25">
      <c r="A188" s="4">
        <v>183</v>
      </c>
      <c r="B188" s="5" t="s">
        <v>201</v>
      </c>
      <c r="C188" s="6" t="s">
        <v>11</v>
      </c>
      <c r="D188" s="7">
        <v>1</v>
      </c>
      <c r="E188" s="24">
        <v>435</v>
      </c>
      <c r="F188" s="8">
        <f t="shared" si="4"/>
        <v>91.35</v>
      </c>
      <c r="G188" s="9">
        <f t="shared" si="5"/>
        <v>526.35</v>
      </c>
    </row>
    <row r="189" spans="1:7" ht="23.25" customHeight="1" x14ac:dyDescent="0.25">
      <c r="A189" s="4">
        <v>184</v>
      </c>
      <c r="B189" s="5" t="s">
        <v>202</v>
      </c>
      <c r="C189" s="6" t="s">
        <v>11</v>
      </c>
      <c r="D189" s="7">
        <v>1</v>
      </c>
      <c r="E189" s="24">
        <v>470</v>
      </c>
      <c r="F189" s="8">
        <f t="shared" si="4"/>
        <v>98.7</v>
      </c>
      <c r="G189" s="9">
        <f t="shared" si="5"/>
        <v>568.70000000000005</v>
      </c>
    </row>
    <row r="190" spans="1:7" ht="23.25" customHeight="1" x14ac:dyDescent="0.25">
      <c r="A190" s="4">
        <v>185</v>
      </c>
      <c r="B190" s="5" t="s">
        <v>203</v>
      </c>
      <c r="C190" s="6" t="s">
        <v>38</v>
      </c>
      <c r="D190" s="7">
        <v>1</v>
      </c>
      <c r="E190" s="24">
        <v>800</v>
      </c>
      <c r="F190" s="8">
        <f t="shared" si="4"/>
        <v>168</v>
      </c>
      <c r="G190" s="9">
        <f t="shared" si="5"/>
        <v>968</v>
      </c>
    </row>
    <row r="191" spans="1:7" ht="18" customHeight="1" x14ac:dyDescent="0.25">
      <c r="A191" s="4">
        <v>186</v>
      </c>
      <c r="B191" s="5" t="s">
        <v>204</v>
      </c>
      <c r="C191" s="6" t="s">
        <v>38</v>
      </c>
      <c r="D191" s="7">
        <v>1</v>
      </c>
      <c r="E191" s="24">
        <v>1500</v>
      </c>
      <c r="F191" s="8">
        <f t="shared" si="4"/>
        <v>315</v>
      </c>
      <c r="G191" s="9">
        <f t="shared" si="5"/>
        <v>1815</v>
      </c>
    </row>
    <row r="192" spans="1:7" ht="18" customHeight="1" x14ac:dyDescent="0.25">
      <c r="A192" s="4">
        <v>187</v>
      </c>
      <c r="B192" s="5" t="s">
        <v>205</v>
      </c>
      <c r="C192" s="6" t="s">
        <v>11</v>
      </c>
      <c r="D192" s="7">
        <v>1</v>
      </c>
      <c r="E192" s="24">
        <v>400</v>
      </c>
      <c r="F192" s="8">
        <f t="shared" si="4"/>
        <v>84</v>
      </c>
      <c r="G192" s="9">
        <f t="shared" si="5"/>
        <v>484</v>
      </c>
    </row>
    <row r="193" spans="1:7" ht="18" customHeight="1" x14ac:dyDescent="0.25">
      <c r="A193" s="4">
        <v>188</v>
      </c>
      <c r="B193" s="11" t="s">
        <v>206</v>
      </c>
      <c r="C193" s="12" t="s">
        <v>11</v>
      </c>
      <c r="D193" s="7">
        <v>1</v>
      </c>
      <c r="E193" s="24">
        <v>330</v>
      </c>
      <c r="F193" s="8">
        <f t="shared" si="4"/>
        <v>69.3</v>
      </c>
      <c r="G193" s="9">
        <f t="shared" si="5"/>
        <v>399.3</v>
      </c>
    </row>
    <row r="194" spans="1:7" ht="18" customHeight="1" x14ac:dyDescent="0.25">
      <c r="A194" s="4">
        <v>189</v>
      </c>
      <c r="B194" s="5" t="s">
        <v>207</v>
      </c>
      <c r="C194" s="6" t="s">
        <v>135</v>
      </c>
      <c r="D194" s="7">
        <v>1</v>
      </c>
      <c r="E194" s="24">
        <v>1600</v>
      </c>
      <c r="F194" s="8">
        <f t="shared" si="4"/>
        <v>336</v>
      </c>
      <c r="G194" s="9">
        <f t="shared" si="5"/>
        <v>1936</v>
      </c>
    </row>
    <row r="195" spans="1:7" ht="18" customHeight="1" x14ac:dyDescent="0.25">
      <c r="A195" s="4">
        <v>190</v>
      </c>
      <c r="B195" s="5" t="s">
        <v>208</v>
      </c>
      <c r="C195" s="6" t="s">
        <v>11</v>
      </c>
      <c r="D195" s="7">
        <v>1</v>
      </c>
      <c r="E195" s="24">
        <v>90</v>
      </c>
      <c r="F195" s="8">
        <f t="shared" si="4"/>
        <v>18.899999999999999</v>
      </c>
      <c r="G195" s="9">
        <f t="shared" si="5"/>
        <v>108.9</v>
      </c>
    </row>
    <row r="196" spans="1:7" ht="18" customHeight="1" x14ac:dyDescent="0.25">
      <c r="A196" s="4">
        <v>191</v>
      </c>
      <c r="B196" s="5" t="s">
        <v>209</v>
      </c>
      <c r="C196" s="6" t="s">
        <v>16</v>
      </c>
      <c r="D196" s="7">
        <v>1</v>
      </c>
      <c r="E196" s="24">
        <v>1495</v>
      </c>
      <c r="F196" s="8">
        <f t="shared" si="4"/>
        <v>313.95</v>
      </c>
      <c r="G196" s="9">
        <f t="shared" si="5"/>
        <v>1808.95</v>
      </c>
    </row>
    <row r="197" spans="1:7" ht="18" customHeight="1" x14ac:dyDescent="0.25">
      <c r="A197" s="4">
        <v>192</v>
      </c>
      <c r="B197" s="5" t="s">
        <v>210</v>
      </c>
      <c r="C197" s="6" t="s">
        <v>19</v>
      </c>
      <c r="D197" s="7">
        <v>1</v>
      </c>
      <c r="E197" s="24">
        <v>4200</v>
      </c>
      <c r="F197" s="8">
        <f t="shared" si="4"/>
        <v>882</v>
      </c>
      <c r="G197" s="9">
        <f t="shared" si="5"/>
        <v>5082</v>
      </c>
    </row>
    <row r="198" spans="1:7" ht="23.25" customHeight="1" x14ac:dyDescent="0.25">
      <c r="A198" s="4">
        <v>193</v>
      </c>
      <c r="B198" s="13" t="s">
        <v>211</v>
      </c>
      <c r="C198" s="10" t="s">
        <v>38</v>
      </c>
      <c r="D198" s="7">
        <v>1</v>
      </c>
      <c r="E198" s="24">
        <v>3800</v>
      </c>
      <c r="F198" s="8">
        <f t="shared" ref="F198:F261" si="6">E198*21%</f>
        <v>798</v>
      </c>
      <c r="G198" s="9">
        <f t="shared" ref="G198:G261" si="7">E198+F198</f>
        <v>4598</v>
      </c>
    </row>
    <row r="199" spans="1:7" ht="18" customHeight="1" x14ac:dyDescent="0.25">
      <c r="A199" s="4">
        <v>194</v>
      </c>
      <c r="B199" s="5" t="s">
        <v>212</v>
      </c>
      <c r="C199" s="6" t="s">
        <v>38</v>
      </c>
      <c r="D199" s="7">
        <v>1</v>
      </c>
      <c r="E199" s="24">
        <v>350</v>
      </c>
      <c r="F199" s="8">
        <f t="shared" si="6"/>
        <v>73.5</v>
      </c>
      <c r="G199" s="9">
        <f t="shared" si="7"/>
        <v>423.5</v>
      </c>
    </row>
    <row r="200" spans="1:7" ht="18" customHeight="1" x14ac:dyDescent="0.25">
      <c r="A200" s="4">
        <v>195</v>
      </c>
      <c r="B200" s="5" t="s">
        <v>213</v>
      </c>
      <c r="C200" s="6" t="s">
        <v>38</v>
      </c>
      <c r="D200" s="7">
        <v>1</v>
      </c>
      <c r="E200" s="24">
        <v>4720</v>
      </c>
      <c r="F200" s="8">
        <f t="shared" si="6"/>
        <v>991.19999999999993</v>
      </c>
      <c r="G200" s="9">
        <f t="shared" si="7"/>
        <v>5711.2</v>
      </c>
    </row>
    <row r="201" spans="1:7" ht="18" customHeight="1" x14ac:dyDescent="0.25">
      <c r="A201" s="4">
        <v>196</v>
      </c>
      <c r="B201" s="5" t="s">
        <v>214</v>
      </c>
      <c r="C201" s="6" t="s">
        <v>38</v>
      </c>
      <c r="D201" s="7">
        <v>1</v>
      </c>
      <c r="E201" s="24">
        <v>2500</v>
      </c>
      <c r="F201" s="8">
        <f t="shared" si="6"/>
        <v>525</v>
      </c>
      <c r="G201" s="9">
        <f t="shared" si="7"/>
        <v>3025</v>
      </c>
    </row>
    <row r="202" spans="1:7" ht="18" customHeight="1" x14ac:dyDescent="0.25">
      <c r="A202" s="4">
        <v>197</v>
      </c>
      <c r="B202" s="5" t="s">
        <v>215</v>
      </c>
      <c r="C202" s="6" t="s">
        <v>38</v>
      </c>
      <c r="D202" s="7">
        <v>1</v>
      </c>
      <c r="E202" s="24">
        <v>5000</v>
      </c>
      <c r="F202" s="8">
        <f t="shared" si="6"/>
        <v>1050</v>
      </c>
      <c r="G202" s="9">
        <f t="shared" si="7"/>
        <v>6050</v>
      </c>
    </row>
    <row r="203" spans="1:7" ht="18" customHeight="1" x14ac:dyDescent="0.25">
      <c r="A203" s="4">
        <v>198</v>
      </c>
      <c r="B203" s="10" t="s">
        <v>216</v>
      </c>
      <c r="C203" s="10" t="s">
        <v>11</v>
      </c>
      <c r="D203" s="7">
        <v>1</v>
      </c>
      <c r="E203" s="24">
        <v>24</v>
      </c>
      <c r="F203" s="8">
        <f t="shared" si="6"/>
        <v>5.04</v>
      </c>
      <c r="G203" s="9">
        <f t="shared" si="7"/>
        <v>29.04</v>
      </c>
    </row>
    <row r="204" spans="1:7" ht="18" customHeight="1" x14ac:dyDescent="0.25">
      <c r="A204" s="4">
        <v>199</v>
      </c>
      <c r="B204" s="5" t="s">
        <v>217</v>
      </c>
      <c r="C204" s="6" t="s">
        <v>38</v>
      </c>
      <c r="D204" s="7">
        <v>1</v>
      </c>
      <c r="E204" s="24">
        <v>15500</v>
      </c>
      <c r="F204" s="8">
        <f t="shared" si="6"/>
        <v>3255</v>
      </c>
      <c r="G204" s="9">
        <f t="shared" si="7"/>
        <v>18755</v>
      </c>
    </row>
    <row r="205" spans="1:7" ht="18" customHeight="1" x14ac:dyDescent="0.25">
      <c r="A205" s="4">
        <v>200</v>
      </c>
      <c r="B205" s="5" t="s">
        <v>218</v>
      </c>
      <c r="C205" s="6" t="s">
        <v>38</v>
      </c>
      <c r="D205" s="7">
        <v>1</v>
      </c>
      <c r="E205" s="24">
        <v>315</v>
      </c>
      <c r="F205" s="8">
        <f t="shared" si="6"/>
        <v>66.149999999999991</v>
      </c>
      <c r="G205" s="9">
        <f t="shared" si="7"/>
        <v>381.15</v>
      </c>
    </row>
    <row r="206" spans="1:7" ht="18" customHeight="1" x14ac:dyDescent="0.25">
      <c r="A206" s="4">
        <v>201</v>
      </c>
      <c r="B206" s="5" t="s">
        <v>219</v>
      </c>
      <c r="C206" s="6" t="s">
        <v>38</v>
      </c>
      <c r="D206" s="7">
        <v>1</v>
      </c>
      <c r="E206" s="24">
        <v>75</v>
      </c>
      <c r="F206" s="8">
        <f t="shared" si="6"/>
        <v>15.75</v>
      </c>
      <c r="G206" s="9">
        <f t="shared" si="7"/>
        <v>90.75</v>
      </c>
    </row>
    <row r="207" spans="1:7" ht="18" customHeight="1" x14ac:dyDescent="0.25">
      <c r="A207" s="4">
        <v>202</v>
      </c>
      <c r="B207" s="5" t="s">
        <v>220</v>
      </c>
      <c r="C207" s="6" t="s">
        <v>38</v>
      </c>
      <c r="D207" s="7">
        <v>1</v>
      </c>
      <c r="E207" s="24">
        <v>98</v>
      </c>
      <c r="F207" s="8">
        <f t="shared" si="6"/>
        <v>20.58</v>
      </c>
      <c r="G207" s="9">
        <f t="shared" si="7"/>
        <v>118.58</v>
      </c>
    </row>
    <row r="208" spans="1:7" ht="18" customHeight="1" x14ac:dyDescent="0.25">
      <c r="A208" s="4">
        <v>203</v>
      </c>
      <c r="B208" s="5" t="s">
        <v>221</v>
      </c>
      <c r="C208" s="6" t="s">
        <v>38</v>
      </c>
      <c r="D208" s="7">
        <v>1</v>
      </c>
      <c r="E208" s="24">
        <v>1600</v>
      </c>
      <c r="F208" s="8">
        <f t="shared" si="6"/>
        <v>336</v>
      </c>
      <c r="G208" s="9">
        <f t="shared" si="7"/>
        <v>1936</v>
      </c>
    </row>
    <row r="209" spans="1:7" ht="18" customHeight="1" x14ac:dyDescent="0.25">
      <c r="A209" s="4">
        <v>204</v>
      </c>
      <c r="B209" s="5" t="s">
        <v>222</v>
      </c>
      <c r="C209" s="6" t="s">
        <v>11</v>
      </c>
      <c r="D209" s="7">
        <v>1</v>
      </c>
      <c r="E209" s="24">
        <v>250</v>
      </c>
      <c r="F209" s="8">
        <f t="shared" si="6"/>
        <v>52.5</v>
      </c>
      <c r="G209" s="9">
        <f t="shared" si="7"/>
        <v>302.5</v>
      </c>
    </row>
    <row r="210" spans="1:7" ht="18" customHeight="1" x14ac:dyDescent="0.25">
      <c r="A210" s="4">
        <v>205</v>
      </c>
      <c r="B210" s="5" t="s">
        <v>223</v>
      </c>
      <c r="C210" s="6" t="s">
        <v>38</v>
      </c>
      <c r="D210" s="7">
        <v>1</v>
      </c>
      <c r="E210" s="24">
        <v>550</v>
      </c>
      <c r="F210" s="8">
        <f t="shared" si="6"/>
        <v>115.5</v>
      </c>
      <c r="G210" s="9">
        <f t="shared" si="7"/>
        <v>665.5</v>
      </c>
    </row>
    <row r="211" spans="1:7" ht="18" customHeight="1" x14ac:dyDescent="0.25">
      <c r="A211" s="4">
        <v>206</v>
      </c>
      <c r="B211" s="5" t="s">
        <v>224</v>
      </c>
      <c r="C211" s="6" t="s">
        <v>38</v>
      </c>
      <c r="D211" s="7">
        <v>1</v>
      </c>
      <c r="E211" s="24">
        <v>745</v>
      </c>
      <c r="F211" s="8">
        <f t="shared" si="6"/>
        <v>156.44999999999999</v>
      </c>
      <c r="G211" s="9">
        <f t="shared" si="7"/>
        <v>901.45</v>
      </c>
    </row>
    <row r="212" spans="1:7" ht="18" customHeight="1" x14ac:dyDescent="0.25">
      <c r="A212" s="4">
        <v>207</v>
      </c>
      <c r="B212" s="5" t="s">
        <v>225</v>
      </c>
      <c r="C212" s="6" t="s">
        <v>11</v>
      </c>
      <c r="D212" s="7">
        <v>1</v>
      </c>
      <c r="E212" s="24">
        <v>445</v>
      </c>
      <c r="F212" s="8">
        <f t="shared" si="6"/>
        <v>93.45</v>
      </c>
      <c r="G212" s="9">
        <f t="shared" si="7"/>
        <v>538.45000000000005</v>
      </c>
    </row>
    <row r="213" spans="1:7" ht="18" customHeight="1" x14ac:dyDescent="0.25">
      <c r="A213" s="4">
        <v>208</v>
      </c>
      <c r="B213" s="5" t="s">
        <v>226</v>
      </c>
      <c r="C213" s="6" t="s">
        <v>38</v>
      </c>
      <c r="D213" s="7">
        <v>1</v>
      </c>
      <c r="E213" s="24">
        <v>2300</v>
      </c>
      <c r="F213" s="8">
        <f t="shared" si="6"/>
        <v>483</v>
      </c>
      <c r="G213" s="9">
        <f t="shared" si="7"/>
        <v>2783</v>
      </c>
    </row>
    <row r="214" spans="1:7" ht="18" customHeight="1" x14ac:dyDescent="0.25">
      <c r="A214" s="4">
        <v>209</v>
      </c>
      <c r="B214" s="5" t="s">
        <v>227</v>
      </c>
      <c r="C214" s="6" t="s">
        <v>38</v>
      </c>
      <c r="D214" s="7">
        <v>1</v>
      </c>
      <c r="E214" s="24">
        <v>2400</v>
      </c>
      <c r="F214" s="8">
        <f t="shared" si="6"/>
        <v>504</v>
      </c>
      <c r="G214" s="9">
        <f t="shared" si="7"/>
        <v>2904</v>
      </c>
    </row>
    <row r="215" spans="1:7" ht="18" customHeight="1" x14ac:dyDescent="0.25">
      <c r="A215" s="4">
        <v>210</v>
      </c>
      <c r="B215" s="5" t="s">
        <v>228</v>
      </c>
      <c r="C215" s="6" t="s">
        <v>16</v>
      </c>
      <c r="D215" s="7">
        <v>1</v>
      </c>
      <c r="E215" s="24">
        <v>215</v>
      </c>
      <c r="F215" s="8">
        <f t="shared" si="6"/>
        <v>45.15</v>
      </c>
      <c r="G215" s="9">
        <f t="shared" si="7"/>
        <v>260.14999999999998</v>
      </c>
    </row>
    <row r="216" spans="1:7" ht="23.25" customHeight="1" x14ac:dyDescent="0.25">
      <c r="A216" s="4">
        <v>211</v>
      </c>
      <c r="B216" s="5" t="s">
        <v>229</v>
      </c>
      <c r="C216" s="6" t="s">
        <v>38</v>
      </c>
      <c r="D216" s="7">
        <v>1</v>
      </c>
      <c r="E216" s="24">
        <v>1400</v>
      </c>
      <c r="F216" s="8">
        <f t="shared" si="6"/>
        <v>294</v>
      </c>
      <c r="G216" s="9">
        <f t="shared" si="7"/>
        <v>1694</v>
      </c>
    </row>
    <row r="217" spans="1:7" ht="18" customHeight="1" x14ac:dyDescent="0.25">
      <c r="A217" s="4">
        <v>212</v>
      </c>
      <c r="B217" s="5" t="s">
        <v>230</v>
      </c>
      <c r="C217" s="6" t="s">
        <v>11</v>
      </c>
      <c r="D217" s="7">
        <v>1</v>
      </c>
      <c r="E217" s="24">
        <v>310</v>
      </c>
      <c r="F217" s="8">
        <f t="shared" si="6"/>
        <v>65.099999999999994</v>
      </c>
      <c r="G217" s="9">
        <f t="shared" si="7"/>
        <v>375.1</v>
      </c>
    </row>
    <row r="218" spans="1:7" ht="18" customHeight="1" x14ac:dyDescent="0.25">
      <c r="A218" s="4">
        <v>213</v>
      </c>
      <c r="B218" s="5" t="s">
        <v>231</v>
      </c>
      <c r="C218" s="6" t="s">
        <v>16</v>
      </c>
      <c r="D218" s="7">
        <v>1</v>
      </c>
      <c r="E218" s="24">
        <v>320</v>
      </c>
      <c r="F218" s="8">
        <f t="shared" si="6"/>
        <v>67.2</v>
      </c>
      <c r="G218" s="9">
        <f t="shared" si="7"/>
        <v>387.2</v>
      </c>
    </row>
    <row r="219" spans="1:7" ht="18" customHeight="1" x14ac:dyDescent="0.25">
      <c r="A219" s="4">
        <v>214</v>
      </c>
      <c r="B219" s="5" t="s">
        <v>232</v>
      </c>
      <c r="C219" s="6" t="s">
        <v>38</v>
      </c>
      <c r="D219" s="7">
        <v>1</v>
      </c>
      <c r="E219" s="24">
        <v>15000</v>
      </c>
      <c r="F219" s="8">
        <f t="shared" si="6"/>
        <v>3150</v>
      </c>
      <c r="G219" s="9">
        <f t="shared" si="7"/>
        <v>18150</v>
      </c>
    </row>
    <row r="220" spans="1:7" ht="23.25" customHeight="1" x14ac:dyDescent="0.25">
      <c r="A220" s="4">
        <v>215</v>
      </c>
      <c r="B220" s="5" t="s">
        <v>233</v>
      </c>
      <c r="C220" s="6" t="s">
        <v>16</v>
      </c>
      <c r="D220" s="7">
        <v>1</v>
      </c>
      <c r="E220" s="24">
        <v>2600</v>
      </c>
      <c r="F220" s="8">
        <f t="shared" si="6"/>
        <v>546</v>
      </c>
      <c r="G220" s="9">
        <f t="shared" si="7"/>
        <v>3146</v>
      </c>
    </row>
    <row r="221" spans="1:7" ht="18" customHeight="1" x14ac:dyDescent="0.25">
      <c r="A221" s="4">
        <v>216</v>
      </c>
      <c r="B221" s="5" t="s">
        <v>234</v>
      </c>
      <c r="C221" s="6" t="s">
        <v>38</v>
      </c>
      <c r="D221" s="7">
        <v>1</v>
      </c>
      <c r="E221" s="24">
        <v>78</v>
      </c>
      <c r="F221" s="8">
        <f t="shared" si="6"/>
        <v>16.38</v>
      </c>
      <c r="G221" s="9">
        <f t="shared" si="7"/>
        <v>94.38</v>
      </c>
    </row>
    <row r="222" spans="1:7" ht="18" customHeight="1" x14ac:dyDescent="0.25">
      <c r="A222" s="4">
        <v>217</v>
      </c>
      <c r="B222" s="5" t="s">
        <v>235</v>
      </c>
      <c r="C222" s="6" t="s">
        <v>16</v>
      </c>
      <c r="D222" s="7">
        <v>1</v>
      </c>
      <c r="E222" s="24">
        <v>60</v>
      </c>
      <c r="F222" s="8">
        <f t="shared" si="6"/>
        <v>12.6</v>
      </c>
      <c r="G222" s="9">
        <f t="shared" si="7"/>
        <v>72.599999999999994</v>
      </c>
    </row>
    <row r="223" spans="1:7" ht="18" customHeight="1" x14ac:dyDescent="0.25">
      <c r="A223" s="4">
        <v>218</v>
      </c>
      <c r="B223" s="5" t="s">
        <v>236</v>
      </c>
      <c r="C223" s="6" t="s">
        <v>16</v>
      </c>
      <c r="D223" s="7">
        <v>1</v>
      </c>
      <c r="E223" s="24">
        <v>385</v>
      </c>
      <c r="F223" s="8">
        <f t="shared" si="6"/>
        <v>80.849999999999994</v>
      </c>
      <c r="G223" s="9">
        <f t="shared" si="7"/>
        <v>465.85</v>
      </c>
    </row>
    <row r="224" spans="1:7" ht="18" customHeight="1" x14ac:dyDescent="0.25">
      <c r="A224" s="4">
        <v>219</v>
      </c>
      <c r="B224" s="5" t="s">
        <v>237</v>
      </c>
      <c r="C224" s="6" t="s">
        <v>38</v>
      </c>
      <c r="D224" s="7">
        <v>1</v>
      </c>
      <c r="E224" s="24">
        <v>148</v>
      </c>
      <c r="F224" s="8">
        <f t="shared" si="6"/>
        <v>31.08</v>
      </c>
      <c r="G224" s="9">
        <f t="shared" si="7"/>
        <v>179.07999999999998</v>
      </c>
    </row>
    <row r="225" spans="1:7" ht="18" customHeight="1" x14ac:dyDescent="0.25">
      <c r="A225" s="4">
        <v>220</v>
      </c>
      <c r="B225" s="5" t="s">
        <v>238</v>
      </c>
      <c r="C225" s="6" t="s">
        <v>16</v>
      </c>
      <c r="D225" s="7">
        <v>1</v>
      </c>
      <c r="E225" s="24">
        <v>85</v>
      </c>
      <c r="F225" s="8">
        <f t="shared" si="6"/>
        <v>17.849999999999998</v>
      </c>
      <c r="G225" s="9">
        <f t="shared" si="7"/>
        <v>102.85</v>
      </c>
    </row>
    <row r="226" spans="1:7" ht="18" customHeight="1" x14ac:dyDescent="0.25">
      <c r="A226" s="4">
        <v>221</v>
      </c>
      <c r="B226" s="5" t="s">
        <v>239</v>
      </c>
      <c r="C226" s="6" t="s">
        <v>38</v>
      </c>
      <c r="D226" s="7">
        <v>1</v>
      </c>
      <c r="E226" s="24">
        <v>100</v>
      </c>
      <c r="F226" s="8">
        <f t="shared" si="6"/>
        <v>21</v>
      </c>
      <c r="G226" s="9">
        <f t="shared" si="7"/>
        <v>121</v>
      </c>
    </row>
    <row r="227" spans="1:7" ht="18" customHeight="1" x14ac:dyDescent="0.25">
      <c r="A227" s="4">
        <v>222</v>
      </c>
      <c r="B227" s="5" t="s">
        <v>240</v>
      </c>
      <c r="C227" s="6" t="s">
        <v>16</v>
      </c>
      <c r="D227" s="7">
        <v>1</v>
      </c>
      <c r="E227" s="24">
        <v>160</v>
      </c>
      <c r="F227" s="8">
        <f t="shared" si="6"/>
        <v>33.6</v>
      </c>
      <c r="G227" s="9">
        <f t="shared" si="7"/>
        <v>193.6</v>
      </c>
    </row>
    <row r="228" spans="1:7" ht="18" customHeight="1" x14ac:dyDescent="0.25">
      <c r="A228" s="4">
        <v>223</v>
      </c>
      <c r="B228" s="5" t="s">
        <v>241</v>
      </c>
      <c r="C228" s="6" t="s">
        <v>38</v>
      </c>
      <c r="D228" s="7">
        <v>1</v>
      </c>
      <c r="E228" s="24">
        <v>75</v>
      </c>
      <c r="F228" s="8">
        <f t="shared" si="6"/>
        <v>15.75</v>
      </c>
      <c r="G228" s="9">
        <f t="shared" si="7"/>
        <v>90.75</v>
      </c>
    </row>
    <row r="229" spans="1:7" ht="18" customHeight="1" x14ac:dyDescent="0.25">
      <c r="A229" s="4">
        <v>224</v>
      </c>
      <c r="B229" s="5" t="s">
        <v>242</v>
      </c>
      <c r="C229" s="6" t="s">
        <v>38</v>
      </c>
      <c r="D229" s="7">
        <v>1</v>
      </c>
      <c r="E229" s="24">
        <v>28700</v>
      </c>
      <c r="F229" s="8">
        <f t="shared" si="6"/>
        <v>6027</v>
      </c>
      <c r="G229" s="9">
        <f t="shared" si="7"/>
        <v>34727</v>
      </c>
    </row>
    <row r="230" spans="1:7" ht="18" customHeight="1" x14ac:dyDescent="0.25">
      <c r="A230" s="4">
        <v>225</v>
      </c>
      <c r="B230" s="5" t="s">
        <v>243</v>
      </c>
      <c r="C230" s="6" t="s">
        <v>38</v>
      </c>
      <c r="D230" s="7">
        <v>1</v>
      </c>
      <c r="E230" s="24">
        <v>270</v>
      </c>
      <c r="F230" s="8">
        <f t="shared" si="6"/>
        <v>56.699999999999996</v>
      </c>
      <c r="G230" s="9">
        <f t="shared" si="7"/>
        <v>326.7</v>
      </c>
    </row>
    <row r="231" spans="1:7" ht="18" customHeight="1" x14ac:dyDescent="0.25">
      <c r="A231" s="4">
        <v>226</v>
      </c>
      <c r="B231" s="5" t="s">
        <v>244</v>
      </c>
      <c r="C231" s="6" t="s">
        <v>38</v>
      </c>
      <c r="D231" s="7">
        <v>1</v>
      </c>
      <c r="E231" s="24">
        <v>12</v>
      </c>
      <c r="F231" s="8">
        <f t="shared" si="6"/>
        <v>2.52</v>
      </c>
      <c r="G231" s="9">
        <f t="shared" si="7"/>
        <v>14.52</v>
      </c>
    </row>
    <row r="232" spans="1:7" ht="18" customHeight="1" x14ac:dyDescent="0.25">
      <c r="A232" s="4">
        <v>227</v>
      </c>
      <c r="B232" s="5" t="s">
        <v>245</v>
      </c>
      <c r="C232" s="6" t="s">
        <v>38</v>
      </c>
      <c r="D232" s="7">
        <v>1</v>
      </c>
      <c r="E232" s="24">
        <v>350</v>
      </c>
      <c r="F232" s="8">
        <f t="shared" si="6"/>
        <v>73.5</v>
      </c>
      <c r="G232" s="9">
        <f t="shared" si="7"/>
        <v>423.5</v>
      </c>
    </row>
    <row r="233" spans="1:7" ht="18" customHeight="1" x14ac:dyDescent="0.25">
      <c r="A233" s="4">
        <v>228</v>
      </c>
      <c r="B233" s="5" t="s">
        <v>246</v>
      </c>
      <c r="C233" s="6" t="s">
        <v>19</v>
      </c>
      <c r="D233" s="7">
        <v>1</v>
      </c>
      <c r="E233" s="24">
        <v>98</v>
      </c>
      <c r="F233" s="8">
        <f t="shared" si="6"/>
        <v>20.58</v>
      </c>
      <c r="G233" s="9">
        <f t="shared" si="7"/>
        <v>118.58</v>
      </c>
    </row>
    <row r="234" spans="1:7" ht="18" customHeight="1" x14ac:dyDescent="0.25">
      <c r="A234" s="4">
        <v>229</v>
      </c>
      <c r="B234" s="5" t="s">
        <v>247</v>
      </c>
      <c r="C234" s="6" t="s">
        <v>16</v>
      </c>
      <c r="D234" s="7">
        <v>1</v>
      </c>
      <c r="E234" s="24">
        <v>380</v>
      </c>
      <c r="F234" s="8">
        <f t="shared" si="6"/>
        <v>79.8</v>
      </c>
      <c r="G234" s="9">
        <f t="shared" si="7"/>
        <v>459.8</v>
      </c>
    </row>
    <row r="235" spans="1:7" ht="18" customHeight="1" x14ac:dyDescent="0.25">
      <c r="A235" s="4">
        <v>230</v>
      </c>
      <c r="B235" s="5" t="s">
        <v>248</v>
      </c>
      <c r="C235" s="6" t="s">
        <v>16</v>
      </c>
      <c r="D235" s="7">
        <v>1</v>
      </c>
      <c r="E235" s="24">
        <v>1200</v>
      </c>
      <c r="F235" s="8">
        <f t="shared" si="6"/>
        <v>252</v>
      </c>
      <c r="G235" s="9">
        <f t="shared" si="7"/>
        <v>1452</v>
      </c>
    </row>
    <row r="236" spans="1:7" ht="18" customHeight="1" x14ac:dyDescent="0.25">
      <c r="A236" s="4">
        <v>231</v>
      </c>
      <c r="B236" s="5" t="s">
        <v>249</v>
      </c>
      <c r="C236" s="6" t="s">
        <v>19</v>
      </c>
      <c r="D236" s="7">
        <v>1</v>
      </c>
      <c r="E236" s="24">
        <v>3650</v>
      </c>
      <c r="F236" s="8">
        <f t="shared" si="6"/>
        <v>766.5</v>
      </c>
      <c r="G236" s="9">
        <f t="shared" si="7"/>
        <v>4416.5</v>
      </c>
    </row>
    <row r="237" spans="1:7" ht="18" customHeight="1" x14ac:dyDescent="0.25">
      <c r="A237" s="4">
        <v>232</v>
      </c>
      <c r="B237" s="5" t="s">
        <v>250</v>
      </c>
      <c r="C237" s="6" t="s">
        <v>38</v>
      </c>
      <c r="D237" s="7">
        <v>1</v>
      </c>
      <c r="E237" s="24">
        <v>2000</v>
      </c>
      <c r="F237" s="8">
        <f t="shared" si="6"/>
        <v>420</v>
      </c>
      <c r="G237" s="9">
        <f t="shared" si="7"/>
        <v>2420</v>
      </c>
    </row>
    <row r="238" spans="1:7" ht="23.25" customHeight="1" x14ac:dyDescent="0.25">
      <c r="A238" s="4">
        <v>233</v>
      </c>
      <c r="B238" s="5" t="s">
        <v>251</v>
      </c>
      <c r="C238" s="6" t="s">
        <v>16</v>
      </c>
      <c r="D238" s="7">
        <v>1</v>
      </c>
      <c r="E238" s="24">
        <v>750</v>
      </c>
      <c r="F238" s="8">
        <f t="shared" si="6"/>
        <v>157.5</v>
      </c>
      <c r="G238" s="9">
        <f t="shared" si="7"/>
        <v>907.5</v>
      </c>
    </row>
    <row r="239" spans="1:7" ht="18" customHeight="1" x14ac:dyDescent="0.25">
      <c r="A239" s="4">
        <v>234</v>
      </c>
      <c r="B239" s="5" t="s">
        <v>252</v>
      </c>
      <c r="C239" s="6" t="s">
        <v>11</v>
      </c>
      <c r="D239" s="7">
        <v>1</v>
      </c>
      <c r="E239" s="24">
        <v>2560</v>
      </c>
      <c r="F239" s="8">
        <f t="shared" si="6"/>
        <v>537.6</v>
      </c>
      <c r="G239" s="9">
        <f t="shared" si="7"/>
        <v>3097.6</v>
      </c>
    </row>
    <row r="240" spans="1:7" ht="18" customHeight="1" x14ac:dyDescent="0.25">
      <c r="A240" s="4">
        <v>235</v>
      </c>
      <c r="B240" s="5" t="s">
        <v>253</v>
      </c>
      <c r="C240" s="6" t="s">
        <v>38</v>
      </c>
      <c r="D240" s="7">
        <v>1</v>
      </c>
      <c r="E240" s="24">
        <v>780</v>
      </c>
      <c r="F240" s="8">
        <f t="shared" si="6"/>
        <v>163.79999999999998</v>
      </c>
      <c r="G240" s="9">
        <f t="shared" si="7"/>
        <v>943.8</v>
      </c>
    </row>
    <row r="241" spans="1:7" ht="18" customHeight="1" x14ac:dyDescent="0.25">
      <c r="A241" s="4">
        <v>236</v>
      </c>
      <c r="B241" s="5" t="s">
        <v>254</v>
      </c>
      <c r="C241" s="6" t="s">
        <v>38</v>
      </c>
      <c r="D241" s="7">
        <v>1</v>
      </c>
      <c r="E241" s="24">
        <v>85</v>
      </c>
      <c r="F241" s="8">
        <f t="shared" si="6"/>
        <v>17.849999999999998</v>
      </c>
      <c r="G241" s="9">
        <f t="shared" si="7"/>
        <v>102.85</v>
      </c>
    </row>
    <row r="242" spans="1:7" ht="18" customHeight="1" x14ac:dyDescent="0.25">
      <c r="A242" s="4">
        <v>237</v>
      </c>
      <c r="B242" s="5" t="s">
        <v>255</v>
      </c>
      <c r="C242" s="6" t="s">
        <v>19</v>
      </c>
      <c r="D242" s="7">
        <v>1</v>
      </c>
      <c r="E242" s="24">
        <v>1050</v>
      </c>
      <c r="F242" s="8">
        <f t="shared" si="6"/>
        <v>220.5</v>
      </c>
      <c r="G242" s="9">
        <f t="shared" si="7"/>
        <v>1270.5</v>
      </c>
    </row>
    <row r="243" spans="1:7" ht="23.25" customHeight="1" x14ac:dyDescent="0.25">
      <c r="A243" s="4">
        <v>238</v>
      </c>
      <c r="B243" s="5" t="s">
        <v>256</v>
      </c>
      <c r="C243" s="6" t="s">
        <v>16</v>
      </c>
      <c r="D243" s="7">
        <v>1</v>
      </c>
      <c r="E243" s="24">
        <v>1650</v>
      </c>
      <c r="F243" s="8">
        <f t="shared" si="6"/>
        <v>346.5</v>
      </c>
      <c r="G243" s="9">
        <f t="shared" si="7"/>
        <v>1996.5</v>
      </c>
    </row>
    <row r="244" spans="1:7" ht="18" customHeight="1" x14ac:dyDescent="0.25">
      <c r="A244" s="4">
        <v>239</v>
      </c>
      <c r="B244" s="5" t="s">
        <v>257</v>
      </c>
      <c r="C244" s="6" t="s">
        <v>38</v>
      </c>
      <c r="D244" s="7">
        <v>1</v>
      </c>
      <c r="E244" s="24">
        <v>350</v>
      </c>
      <c r="F244" s="8">
        <f t="shared" si="6"/>
        <v>73.5</v>
      </c>
      <c r="G244" s="9">
        <f t="shared" si="7"/>
        <v>423.5</v>
      </c>
    </row>
    <row r="245" spans="1:7" ht="18" customHeight="1" x14ac:dyDescent="0.25">
      <c r="A245" s="4">
        <v>240</v>
      </c>
      <c r="B245" s="5" t="s">
        <v>258</v>
      </c>
      <c r="C245" s="6" t="s">
        <v>38</v>
      </c>
      <c r="D245" s="7">
        <v>1</v>
      </c>
      <c r="E245" s="24">
        <v>65</v>
      </c>
      <c r="F245" s="8">
        <f t="shared" si="6"/>
        <v>13.65</v>
      </c>
      <c r="G245" s="9">
        <f t="shared" si="7"/>
        <v>78.650000000000006</v>
      </c>
    </row>
    <row r="246" spans="1:7" ht="18" customHeight="1" x14ac:dyDescent="0.25">
      <c r="A246" s="4">
        <v>241</v>
      </c>
      <c r="B246" s="5" t="s">
        <v>259</v>
      </c>
      <c r="C246" s="6" t="s">
        <v>16</v>
      </c>
      <c r="D246" s="7">
        <v>1</v>
      </c>
      <c r="E246" s="24">
        <v>2200</v>
      </c>
      <c r="F246" s="8">
        <f t="shared" si="6"/>
        <v>462</v>
      </c>
      <c r="G246" s="9">
        <f t="shared" si="7"/>
        <v>2662</v>
      </c>
    </row>
    <row r="247" spans="1:7" ht="18" customHeight="1" x14ac:dyDescent="0.25">
      <c r="A247" s="4">
        <v>242</v>
      </c>
      <c r="B247" s="5" t="s">
        <v>260</v>
      </c>
      <c r="C247" s="6" t="s">
        <v>16</v>
      </c>
      <c r="D247" s="7">
        <v>1</v>
      </c>
      <c r="E247" s="24">
        <v>570</v>
      </c>
      <c r="F247" s="8">
        <f t="shared" si="6"/>
        <v>119.69999999999999</v>
      </c>
      <c r="G247" s="9">
        <f t="shared" si="7"/>
        <v>689.7</v>
      </c>
    </row>
    <row r="248" spans="1:7" ht="18" customHeight="1" x14ac:dyDescent="0.25">
      <c r="A248" s="4">
        <v>243</v>
      </c>
      <c r="B248" s="5" t="s">
        <v>261</v>
      </c>
      <c r="C248" s="6" t="s">
        <v>38</v>
      </c>
      <c r="D248" s="7">
        <v>1</v>
      </c>
      <c r="E248" s="24">
        <v>2500</v>
      </c>
      <c r="F248" s="8">
        <f t="shared" si="6"/>
        <v>525</v>
      </c>
      <c r="G248" s="9">
        <f t="shared" si="7"/>
        <v>3025</v>
      </c>
    </row>
    <row r="249" spans="1:7" ht="18" customHeight="1" x14ac:dyDescent="0.25">
      <c r="A249" s="4">
        <v>244</v>
      </c>
      <c r="B249" s="5" t="s">
        <v>262</v>
      </c>
      <c r="C249" s="6" t="s">
        <v>38</v>
      </c>
      <c r="D249" s="7">
        <v>1</v>
      </c>
      <c r="E249" s="24">
        <v>27700</v>
      </c>
      <c r="F249" s="8">
        <f t="shared" si="6"/>
        <v>5817</v>
      </c>
      <c r="G249" s="9">
        <f t="shared" si="7"/>
        <v>33517</v>
      </c>
    </row>
    <row r="250" spans="1:7" ht="18" customHeight="1" x14ac:dyDescent="0.25">
      <c r="A250" s="4">
        <v>245</v>
      </c>
      <c r="B250" s="5" t="s">
        <v>263</v>
      </c>
      <c r="C250" s="6" t="s">
        <v>135</v>
      </c>
      <c r="D250" s="7">
        <v>1</v>
      </c>
      <c r="E250" s="24">
        <v>800</v>
      </c>
      <c r="F250" s="8">
        <f t="shared" si="6"/>
        <v>168</v>
      </c>
      <c r="G250" s="9">
        <f t="shared" si="7"/>
        <v>968</v>
      </c>
    </row>
    <row r="251" spans="1:7" ht="18" customHeight="1" x14ac:dyDescent="0.25">
      <c r="A251" s="4">
        <v>246</v>
      </c>
      <c r="B251" s="5" t="s">
        <v>264</v>
      </c>
      <c r="C251" s="6" t="s">
        <v>38</v>
      </c>
      <c r="D251" s="7">
        <v>1</v>
      </c>
      <c r="E251" s="24">
        <v>125</v>
      </c>
      <c r="F251" s="8">
        <f t="shared" si="6"/>
        <v>26.25</v>
      </c>
      <c r="G251" s="9">
        <f t="shared" si="7"/>
        <v>151.25</v>
      </c>
    </row>
    <row r="252" spans="1:7" ht="18" customHeight="1" x14ac:dyDescent="0.25">
      <c r="A252" s="4">
        <v>247</v>
      </c>
      <c r="B252" s="5" t="s">
        <v>265</v>
      </c>
      <c r="C252" s="6" t="s">
        <v>38</v>
      </c>
      <c r="D252" s="7">
        <v>1</v>
      </c>
      <c r="E252" s="24">
        <v>29200</v>
      </c>
      <c r="F252" s="8">
        <f t="shared" si="6"/>
        <v>6132</v>
      </c>
      <c r="G252" s="9">
        <f t="shared" si="7"/>
        <v>35332</v>
      </c>
    </row>
    <row r="253" spans="1:7" ht="18" customHeight="1" x14ac:dyDescent="0.25">
      <c r="A253" s="4">
        <v>248</v>
      </c>
      <c r="B253" s="5" t="s">
        <v>266</v>
      </c>
      <c r="C253" s="6" t="s">
        <v>38</v>
      </c>
      <c r="D253" s="7">
        <v>1</v>
      </c>
      <c r="E253" s="24">
        <v>145</v>
      </c>
      <c r="F253" s="8">
        <f t="shared" si="6"/>
        <v>30.45</v>
      </c>
      <c r="G253" s="9">
        <f t="shared" si="7"/>
        <v>175.45</v>
      </c>
    </row>
    <row r="254" spans="1:7" ht="18" customHeight="1" x14ac:dyDescent="0.25">
      <c r="A254" s="4">
        <v>249</v>
      </c>
      <c r="B254" s="5" t="s">
        <v>267</v>
      </c>
      <c r="C254" s="6" t="s">
        <v>16</v>
      </c>
      <c r="D254" s="7">
        <v>1</v>
      </c>
      <c r="E254" s="24">
        <v>950</v>
      </c>
      <c r="F254" s="8">
        <f t="shared" si="6"/>
        <v>199.5</v>
      </c>
      <c r="G254" s="9">
        <f t="shared" si="7"/>
        <v>1149.5</v>
      </c>
    </row>
    <row r="255" spans="1:7" ht="18" customHeight="1" x14ac:dyDescent="0.25">
      <c r="A255" s="4">
        <v>250</v>
      </c>
      <c r="B255" s="5" t="s">
        <v>268</v>
      </c>
      <c r="C255" s="6" t="s">
        <v>269</v>
      </c>
      <c r="D255" s="7">
        <v>1</v>
      </c>
      <c r="E255" s="24">
        <v>8500</v>
      </c>
      <c r="F255" s="8">
        <f t="shared" si="6"/>
        <v>1785</v>
      </c>
      <c r="G255" s="9">
        <f t="shared" si="7"/>
        <v>10285</v>
      </c>
    </row>
    <row r="256" spans="1:7" ht="18" customHeight="1" x14ac:dyDescent="0.25">
      <c r="A256" s="4">
        <v>251</v>
      </c>
      <c r="B256" s="5" t="s">
        <v>270</v>
      </c>
      <c r="C256" s="6" t="s">
        <v>11</v>
      </c>
      <c r="D256" s="7">
        <v>1</v>
      </c>
      <c r="E256" s="24">
        <v>40</v>
      </c>
      <c r="F256" s="8">
        <f t="shared" si="6"/>
        <v>8.4</v>
      </c>
      <c r="G256" s="9">
        <f t="shared" si="7"/>
        <v>48.4</v>
      </c>
    </row>
    <row r="257" spans="1:7" ht="18" customHeight="1" x14ac:dyDescent="0.25">
      <c r="A257" s="4">
        <v>252</v>
      </c>
      <c r="B257" s="5" t="s">
        <v>271</v>
      </c>
      <c r="C257" s="6" t="s">
        <v>19</v>
      </c>
      <c r="D257" s="7">
        <v>1</v>
      </c>
      <c r="E257" s="24">
        <v>3100</v>
      </c>
      <c r="F257" s="8">
        <f t="shared" si="6"/>
        <v>651</v>
      </c>
      <c r="G257" s="9">
        <f t="shared" si="7"/>
        <v>3751</v>
      </c>
    </row>
    <row r="258" spans="1:7" ht="18" customHeight="1" x14ac:dyDescent="0.25">
      <c r="A258" s="4">
        <v>253</v>
      </c>
      <c r="B258" s="5" t="s">
        <v>272</v>
      </c>
      <c r="C258" s="6" t="s">
        <v>16</v>
      </c>
      <c r="D258" s="7">
        <v>1</v>
      </c>
      <c r="E258" s="24">
        <v>154</v>
      </c>
      <c r="F258" s="8">
        <f t="shared" si="6"/>
        <v>32.339999999999996</v>
      </c>
      <c r="G258" s="9">
        <f t="shared" si="7"/>
        <v>186.34</v>
      </c>
    </row>
    <row r="259" spans="1:7" ht="18" customHeight="1" x14ac:dyDescent="0.25">
      <c r="A259" s="4">
        <v>254</v>
      </c>
      <c r="B259" s="5" t="s">
        <v>273</v>
      </c>
      <c r="C259" s="6" t="s">
        <v>16</v>
      </c>
      <c r="D259" s="7">
        <v>1</v>
      </c>
      <c r="E259" s="24">
        <v>98</v>
      </c>
      <c r="F259" s="8">
        <f t="shared" si="6"/>
        <v>20.58</v>
      </c>
      <c r="G259" s="9">
        <f t="shared" si="7"/>
        <v>118.58</v>
      </c>
    </row>
    <row r="260" spans="1:7" ht="18" customHeight="1" x14ac:dyDescent="0.25">
      <c r="A260" s="4">
        <v>255</v>
      </c>
      <c r="B260" s="5" t="s">
        <v>274</v>
      </c>
      <c r="C260" s="6" t="s">
        <v>38</v>
      </c>
      <c r="D260" s="7">
        <v>1</v>
      </c>
      <c r="E260" s="24">
        <v>350</v>
      </c>
      <c r="F260" s="8">
        <f t="shared" si="6"/>
        <v>73.5</v>
      </c>
      <c r="G260" s="9">
        <f t="shared" si="7"/>
        <v>423.5</v>
      </c>
    </row>
    <row r="261" spans="1:7" ht="18" customHeight="1" x14ac:dyDescent="0.25">
      <c r="A261" s="4">
        <v>256</v>
      </c>
      <c r="B261" s="5" t="s">
        <v>275</v>
      </c>
      <c r="C261" s="6" t="s">
        <v>19</v>
      </c>
      <c r="D261" s="7">
        <v>1</v>
      </c>
      <c r="E261" s="24">
        <v>3350</v>
      </c>
      <c r="F261" s="8">
        <f t="shared" si="6"/>
        <v>703.5</v>
      </c>
      <c r="G261" s="9">
        <f t="shared" si="7"/>
        <v>4053.5</v>
      </c>
    </row>
    <row r="262" spans="1:7" ht="18" customHeight="1" x14ac:dyDescent="0.25">
      <c r="A262" s="4">
        <v>257</v>
      </c>
      <c r="B262" s="5" t="s">
        <v>276</v>
      </c>
      <c r="C262" s="6" t="s">
        <v>23</v>
      </c>
      <c r="D262" s="7">
        <v>1</v>
      </c>
      <c r="E262" s="24">
        <v>550</v>
      </c>
      <c r="F262" s="8">
        <f t="shared" ref="F262:F325" si="8">E262*21%</f>
        <v>115.5</v>
      </c>
      <c r="G262" s="9">
        <f t="shared" ref="G262:G325" si="9">E262+F262</f>
        <v>665.5</v>
      </c>
    </row>
    <row r="263" spans="1:7" ht="18" customHeight="1" x14ac:dyDescent="0.25">
      <c r="A263" s="4">
        <v>258</v>
      </c>
      <c r="B263" s="5" t="s">
        <v>277</v>
      </c>
      <c r="C263" s="6" t="s">
        <v>16</v>
      </c>
      <c r="D263" s="7">
        <v>1</v>
      </c>
      <c r="E263" s="24">
        <v>980</v>
      </c>
      <c r="F263" s="8">
        <f t="shared" si="8"/>
        <v>205.79999999999998</v>
      </c>
      <c r="G263" s="9">
        <f t="shared" si="9"/>
        <v>1185.8</v>
      </c>
    </row>
    <row r="264" spans="1:7" ht="18" customHeight="1" x14ac:dyDescent="0.25">
      <c r="A264" s="4">
        <v>259</v>
      </c>
      <c r="B264" s="5" t="s">
        <v>278</v>
      </c>
      <c r="C264" s="6" t="s">
        <v>11</v>
      </c>
      <c r="D264" s="7">
        <v>1</v>
      </c>
      <c r="E264" s="24">
        <v>130</v>
      </c>
      <c r="F264" s="8">
        <f t="shared" si="8"/>
        <v>27.3</v>
      </c>
      <c r="G264" s="9">
        <f t="shared" si="9"/>
        <v>157.30000000000001</v>
      </c>
    </row>
    <row r="265" spans="1:7" ht="18" customHeight="1" x14ac:dyDescent="0.25">
      <c r="A265" s="4">
        <v>260</v>
      </c>
      <c r="B265" s="5" t="s">
        <v>279</v>
      </c>
      <c r="C265" s="6" t="s">
        <v>38</v>
      </c>
      <c r="D265" s="7">
        <v>1</v>
      </c>
      <c r="E265" s="24">
        <v>140</v>
      </c>
      <c r="F265" s="8">
        <f t="shared" si="8"/>
        <v>29.4</v>
      </c>
      <c r="G265" s="9">
        <f t="shared" si="9"/>
        <v>169.4</v>
      </c>
    </row>
    <row r="266" spans="1:7" ht="18" customHeight="1" x14ac:dyDescent="0.25">
      <c r="A266" s="4">
        <v>261</v>
      </c>
      <c r="B266" s="5" t="s">
        <v>280</v>
      </c>
      <c r="C266" s="6" t="s">
        <v>16</v>
      </c>
      <c r="D266" s="7">
        <v>1</v>
      </c>
      <c r="E266" s="24">
        <v>140</v>
      </c>
      <c r="F266" s="8">
        <f t="shared" si="8"/>
        <v>29.4</v>
      </c>
      <c r="G266" s="9">
        <f t="shared" si="9"/>
        <v>169.4</v>
      </c>
    </row>
    <row r="267" spans="1:7" ht="18" customHeight="1" x14ac:dyDescent="0.25">
      <c r="A267" s="4">
        <v>262</v>
      </c>
      <c r="B267" s="5" t="s">
        <v>281</v>
      </c>
      <c r="C267" s="6" t="s">
        <v>38</v>
      </c>
      <c r="D267" s="7">
        <v>1</v>
      </c>
      <c r="E267" s="24">
        <v>188</v>
      </c>
      <c r="F267" s="8">
        <f t="shared" si="8"/>
        <v>39.479999999999997</v>
      </c>
      <c r="G267" s="9">
        <f t="shared" si="9"/>
        <v>227.48</v>
      </c>
    </row>
    <row r="268" spans="1:7" ht="18" customHeight="1" x14ac:dyDescent="0.25">
      <c r="A268" s="4">
        <v>263</v>
      </c>
      <c r="B268" s="5" t="s">
        <v>282</v>
      </c>
      <c r="C268" s="6" t="s">
        <v>16</v>
      </c>
      <c r="D268" s="7">
        <v>1</v>
      </c>
      <c r="E268" s="24">
        <v>220</v>
      </c>
      <c r="F268" s="8">
        <f t="shared" si="8"/>
        <v>46.199999999999996</v>
      </c>
      <c r="G268" s="9">
        <f t="shared" si="9"/>
        <v>266.2</v>
      </c>
    </row>
    <row r="269" spans="1:7" ht="18" customHeight="1" x14ac:dyDescent="0.25">
      <c r="A269" s="4">
        <v>264</v>
      </c>
      <c r="B269" s="5" t="s">
        <v>283</v>
      </c>
      <c r="C269" s="6" t="s">
        <v>23</v>
      </c>
      <c r="D269" s="7">
        <v>1</v>
      </c>
      <c r="E269" s="24">
        <v>2544</v>
      </c>
      <c r="F269" s="8">
        <f t="shared" si="8"/>
        <v>534.24</v>
      </c>
      <c r="G269" s="9">
        <f t="shared" si="9"/>
        <v>3078.24</v>
      </c>
    </row>
    <row r="270" spans="1:7" ht="18" customHeight="1" x14ac:dyDescent="0.25">
      <c r="A270" s="4">
        <v>265</v>
      </c>
      <c r="B270" s="5" t="s">
        <v>284</v>
      </c>
      <c r="C270" s="6" t="s">
        <v>11</v>
      </c>
      <c r="D270" s="7">
        <v>1</v>
      </c>
      <c r="E270" s="24">
        <v>120</v>
      </c>
      <c r="F270" s="8">
        <f t="shared" si="8"/>
        <v>25.2</v>
      </c>
      <c r="G270" s="9">
        <f t="shared" si="9"/>
        <v>145.19999999999999</v>
      </c>
    </row>
    <row r="271" spans="1:7" ht="18" customHeight="1" x14ac:dyDescent="0.25">
      <c r="A271" s="4">
        <v>266</v>
      </c>
      <c r="B271" s="5" t="s">
        <v>285</v>
      </c>
      <c r="C271" s="6" t="s">
        <v>23</v>
      </c>
      <c r="D271" s="7">
        <v>1</v>
      </c>
      <c r="E271" s="24">
        <v>605</v>
      </c>
      <c r="F271" s="8">
        <f t="shared" si="8"/>
        <v>127.05</v>
      </c>
      <c r="G271" s="9">
        <f t="shared" si="9"/>
        <v>732.05</v>
      </c>
    </row>
    <row r="272" spans="1:7" ht="18" customHeight="1" x14ac:dyDescent="0.25">
      <c r="A272" s="4">
        <v>267</v>
      </c>
      <c r="B272" s="5" t="s">
        <v>286</v>
      </c>
      <c r="C272" s="6" t="s">
        <v>38</v>
      </c>
      <c r="D272" s="7">
        <v>1</v>
      </c>
      <c r="E272" s="24">
        <v>2100</v>
      </c>
      <c r="F272" s="8">
        <f t="shared" si="8"/>
        <v>441</v>
      </c>
      <c r="G272" s="9">
        <f t="shared" si="9"/>
        <v>2541</v>
      </c>
    </row>
    <row r="273" spans="1:7" ht="18" customHeight="1" x14ac:dyDescent="0.25">
      <c r="A273" s="4">
        <v>268</v>
      </c>
      <c r="B273" s="5" t="s">
        <v>287</v>
      </c>
      <c r="C273" s="6" t="s">
        <v>38</v>
      </c>
      <c r="D273" s="7">
        <v>1</v>
      </c>
      <c r="E273" s="24">
        <v>135</v>
      </c>
      <c r="F273" s="8">
        <f t="shared" si="8"/>
        <v>28.349999999999998</v>
      </c>
      <c r="G273" s="9">
        <f t="shared" si="9"/>
        <v>163.35</v>
      </c>
    </row>
    <row r="274" spans="1:7" ht="18" customHeight="1" x14ac:dyDescent="0.25">
      <c r="A274" s="4">
        <v>269</v>
      </c>
      <c r="B274" s="5" t="s">
        <v>288</v>
      </c>
      <c r="C274" s="6" t="s">
        <v>38</v>
      </c>
      <c r="D274" s="7">
        <v>1</v>
      </c>
      <c r="E274" s="24">
        <v>1950</v>
      </c>
      <c r="F274" s="8">
        <f t="shared" si="8"/>
        <v>409.5</v>
      </c>
      <c r="G274" s="9">
        <f t="shared" si="9"/>
        <v>2359.5</v>
      </c>
    </row>
    <row r="275" spans="1:7" ht="18" customHeight="1" x14ac:dyDescent="0.25">
      <c r="A275" s="4">
        <v>270</v>
      </c>
      <c r="B275" s="5" t="s">
        <v>289</v>
      </c>
      <c r="C275" s="6" t="s">
        <v>16</v>
      </c>
      <c r="D275" s="7">
        <v>1</v>
      </c>
      <c r="E275" s="24">
        <v>5500</v>
      </c>
      <c r="F275" s="8">
        <f t="shared" si="8"/>
        <v>1155</v>
      </c>
      <c r="G275" s="9">
        <f t="shared" si="9"/>
        <v>6655</v>
      </c>
    </row>
    <row r="276" spans="1:7" ht="18" customHeight="1" x14ac:dyDescent="0.25">
      <c r="A276" s="4">
        <v>271</v>
      </c>
      <c r="B276" s="5" t="s">
        <v>290</v>
      </c>
      <c r="C276" s="6" t="s">
        <v>38</v>
      </c>
      <c r="D276" s="7">
        <v>1</v>
      </c>
      <c r="E276" s="24">
        <v>1500</v>
      </c>
      <c r="F276" s="8">
        <f t="shared" si="8"/>
        <v>315</v>
      </c>
      <c r="G276" s="9">
        <f t="shared" si="9"/>
        <v>1815</v>
      </c>
    </row>
    <row r="277" spans="1:7" ht="18" customHeight="1" x14ac:dyDescent="0.25">
      <c r="A277" s="4">
        <v>272</v>
      </c>
      <c r="B277" s="5" t="s">
        <v>291</v>
      </c>
      <c r="C277" s="6" t="s">
        <v>19</v>
      </c>
      <c r="D277" s="7">
        <v>1</v>
      </c>
      <c r="E277" s="24">
        <v>2522</v>
      </c>
      <c r="F277" s="8">
        <f t="shared" si="8"/>
        <v>529.62</v>
      </c>
      <c r="G277" s="9">
        <f t="shared" si="9"/>
        <v>3051.62</v>
      </c>
    </row>
    <row r="278" spans="1:7" ht="18" customHeight="1" x14ac:dyDescent="0.25">
      <c r="A278" s="4">
        <v>273</v>
      </c>
      <c r="B278" s="5" t="s">
        <v>292</v>
      </c>
      <c r="C278" s="6" t="s">
        <v>19</v>
      </c>
      <c r="D278" s="7">
        <v>1</v>
      </c>
      <c r="E278" s="24">
        <v>1521</v>
      </c>
      <c r="F278" s="8">
        <f t="shared" si="8"/>
        <v>319.40999999999997</v>
      </c>
      <c r="G278" s="9">
        <f t="shared" si="9"/>
        <v>1840.4099999999999</v>
      </c>
    </row>
    <row r="279" spans="1:7" ht="18" customHeight="1" x14ac:dyDescent="0.25">
      <c r="A279" s="4">
        <v>274</v>
      </c>
      <c r="B279" s="5" t="s">
        <v>293</v>
      </c>
      <c r="C279" s="6" t="s">
        <v>16</v>
      </c>
      <c r="D279" s="7">
        <v>1</v>
      </c>
      <c r="E279" s="24">
        <v>30</v>
      </c>
      <c r="F279" s="8">
        <f t="shared" si="8"/>
        <v>6.3</v>
      </c>
      <c r="G279" s="9">
        <f t="shared" si="9"/>
        <v>36.299999999999997</v>
      </c>
    </row>
    <row r="280" spans="1:7" ht="18" customHeight="1" x14ac:dyDescent="0.25">
      <c r="A280" s="4">
        <v>275</v>
      </c>
      <c r="B280" s="5" t="s">
        <v>294</v>
      </c>
      <c r="C280" s="6" t="s">
        <v>16</v>
      </c>
      <c r="D280" s="7">
        <v>1</v>
      </c>
      <c r="E280" s="24">
        <v>40</v>
      </c>
      <c r="F280" s="8">
        <f t="shared" si="8"/>
        <v>8.4</v>
      </c>
      <c r="G280" s="9">
        <f t="shared" si="9"/>
        <v>48.4</v>
      </c>
    </row>
    <row r="281" spans="1:7" ht="18" customHeight="1" x14ac:dyDescent="0.25">
      <c r="A281" s="4">
        <v>276</v>
      </c>
      <c r="B281" s="5" t="s">
        <v>295</v>
      </c>
      <c r="C281" s="6" t="s">
        <v>23</v>
      </c>
      <c r="D281" s="7">
        <v>1</v>
      </c>
      <c r="E281" s="24">
        <v>20</v>
      </c>
      <c r="F281" s="8">
        <f t="shared" si="8"/>
        <v>4.2</v>
      </c>
      <c r="G281" s="9">
        <f t="shared" si="9"/>
        <v>24.2</v>
      </c>
    </row>
    <row r="282" spans="1:7" ht="18" customHeight="1" x14ac:dyDescent="0.25">
      <c r="A282" s="4">
        <v>277</v>
      </c>
      <c r="B282" s="5" t="s">
        <v>296</v>
      </c>
      <c r="C282" s="6" t="s">
        <v>11</v>
      </c>
      <c r="D282" s="7">
        <v>1</v>
      </c>
      <c r="E282" s="24">
        <v>70</v>
      </c>
      <c r="F282" s="8">
        <f t="shared" si="8"/>
        <v>14.7</v>
      </c>
      <c r="G282" s="9">
        <f t="shared" si="9"/>
        <v>84.7</v>
      </c>
    </row>
    <row r="283" spans="1:7" ht="18" customHeight="1" x14ac:dyDescent="0.25">
      <c r="A283" s="4">
        <v>278</v>
      </c>
      <c r="B283" s="5" t="s">
        <v>297</v>
      </c>
      <c r="C283" s="6" t="s">
        <v>11</v>
      </c>
      <c r="D283" s="7">
        <v>1</v>
      </c>
      <c r="E283" s="24">
        <v>98</v>
      </c>
      <c r="F283" s="8">
        <f t="shared" si="8"/>
        <v>20.58</v>
      </c>
      <c r="G283" s="9">
        <f t="shared" si="9"/>
        <v>118.58</v>
      </c>
    </row>
    <row r="284" spans="1:7" ht="18" customHeight="1" x14ac:dyDescent="0.25">
      <c r="A284" s="4">
        <v>279</v>
      </c>
      <c r="B284" s="5" t="s">
        <v>298</v>
      </c>
      <c r="C284" s="6" t="s">
        <v>19</v>
      </c>
      <c r="D284" s="7">
        <v>1</v>
      </c>
      <c r="E284" s="24">
        <v>3430</v>
      </c>
      <c r="F284" s="8">
        <f t="shared" si="8"/>
        <v>720.3</v>
      </c>
      <c r="G284" s="9">
        <f t="shared" si="9"/>
        <v>4150.3</v>
      </c>
    </row>
    <row r="285" spans="1:7" ht="18" customHeight="1" x14ac:dyDescent="0.25">
      <c r="A285" s="4">
        <v>280</v>
      </c>
      <c r="B285" s="5" t="s">
        <v>299</v>
      </c>
      <c r="C285" s="6" t="s">
        <v>11</v>
      </c>
      <c r="D285" s="7">
        <v>1</v>
      </c>
      <c r="E285" s="24">
        <v>35</v>
      </c>
      <c r="F285" s="8">
        <f t="shared" si="8"/>
        <v>7.35</v>
      </c>
      <c r="G285" s="9">
        <f t="shared" si="9"/>
        <v>42.35</v>
      </c>
    </row>
    <row r="286" spans="1:7" ht="18" customHeight="1" x14ac:dyDescent="0.25">
      <c r="A286" s="4">
        <v>281</v>
      </c>
      <c r="B286" s="5" t="s">
        <v>300</v>
      </c>
      <c r="C286" s="6" t="s">
        <v>16</v>
      </c>
      <c r="D286" s="7">
        <v>1</v>
      </c>
      <c r="E286" s="24">
        <v>135</v>
      </c>
      <c r="F286" s="8">
        <f t="shared" si="8"/>
        <v>28.349999999999998</v>
      </c>
      <c r="G286" s="9">
        <f t="shared" si="9"/>
        <v>163.35</v>
      </c>
    </row>
    <row r="287" spans="1:7" ht="18" customHeight="1" x14ac:dyDescent="0.25">
      <c r="A287" s="4">
        <v>282</v>
      </c>
      <c r="B287" s="5" t="s">
        <v>301</v>
      </c>
      <c r="C287" s="6" t="s">
        <v>23</v>
      </c>
      <c r="D287" s="7">
        <v>1</v>
      </c>
      <c r="E287" s="24">
        <v>180</v>
      </c>
      <c r="F287" s="8">
        <f t="shared" si="8"/>
        <v>37.799999999999997</v>
      </c>
      <c r="G287" s="9">
        <f t="shared" si="9"/>
        <v>217.8</v>
      </c>
    </row>
    <row r="288" spans="1:7" ht="18" customHeight="1" x14ac:dyDescent="0.25">
      <c r="A288" s="4">
        <v>283</v>
      </c>
      <c r="B288" s="5" t="s">
        <v>302</v>
      </c>
      <c r="C288" s="6" t="s">
        <v>23</v>
      </c>
      <c r="D288" s="7">
        <v>1</v>
      </c>
      <c r="E288" s="24">
        <v>220</v>
      </c>
      <c r="F288" s="8">
        <f t="shared" si="8"/>
        <v>46.199999999999996</v>
      </c>
      <c r="G288" s="9">
        <f t="shared" si="9"/>
        <v>266.2</v>
      </c>
    </row>
    <row r="289" spans="1:7" ht="18" customHeight="1" x14ac:dyDescent="0.25">
      <c r="A289" s="4">
        <v>284</v>
      </c>
      <c r="B289" s="5" t="s">
        <v>303</v>
      </c>
      <c r="C289" s="6" t="s">
        <v>11</v>
      </c>
      <c r="D289" s="7">
        <v>1</v>
      </c>
      <c r="E289" s="24">
        <v>180</v>
      </c>
      <c r="F289" s="8">
        <f t="shared" si="8"/>
        <v>37.799999999999997</v>
      </c>
      <c r="G289" s="9">
        <f t="shared" si="9"/>
        <v>217.8</v>
      </c>
    </row>
    <row r="290" spans="1:7" ht="18" customHeight="1" x14ac:dyDescent="0.25">
      <c r="A290" s="4">
        <v>285</v>
      </c>
      <c r="B290" s="5" t="s">
        <v>304</v>
      </c>
      <c r="C290" s="6" t="s">
        <v>16</v>
      </c>
      <c r="D290" s="7">
        <v>1</v>
      </c>
      <c r="E290" s="24">
        <v>32</v>
      </c>
      <c r="F290" s="8">
        <f t="shared" si="8"/>
        <v>6.72</v>
      </c>
      <c r="G290" s="9">
        <f t="shared" si="9"/>
        <v>38.72</v>
      </c>
    </row>
    <row r="291" spans="1:7" ht="18" customHeight="1" x14ac:dyDescent="0.25">
      <c r="A291" s="4">
        <v>286</v>
      </c>
      <c r="B291" s="5" t="s">
        <v>305</v>
      </c>
      <c r="C291" s="6" t="s">
        <v>23</v>
      </c>
      <c r="D291" s="7">
        <v>1</v>
      </c>
      <c r="E291" s="24">
        <v>390</v>
      </c>
      <c r="F291" s="8">
        <f t="shared" si="8"/>
        <v>81.899999999999991</v>
      </c>
      <c r="G291" s="9">
        <f t="shared" si="9"/>
        <v>471.9</v>
      </c>
    </row>
    <row r="292" spans="1:7" ht="18" customHeight="1" x14ac:dyDescent="0.25">
      <c r="A292" s="4">
        <v>287</v>
      </c>
      <c r="B292" s="5" t="s">
        <v>306</v>
      </c>
      <c r="C292" s="6" t="s">
        <v>23</v>
      </c>
      <c r="D292" s="7">
        <v>1</v>
      </c>
      <c r="E292" s="24">
        <v>82</v>
      </c>
      <c r="F292" s="8">
        <f t="shared" si="8"/>
        <v>17.22</v>
      </c>
      <c r="G292" s="9">
        <f t="shared" si="9"/>
        <v>99.22</v>
      </c>
    </row>
    <row r="293" spans="1:7" ht="18" customHeight="1" x14ac:dyDescent="0.25">
      <c r="A293" s="4">
        <v>288</v>
      </c>
      <c r="B293" s="5" t="s">
        <v>307</v>
      </c>
      <c r="C293" s="6" t="s">
        <v>11</v>
      </c>
      <c r="D293" s="7">
        <v>1</v>
      </c>
      <c r="E293" s="24">
        <v>150</v>
      </c>
      <c r="F293" s="8">
        <f t="shared" si="8"/>
        <v>31.5</v>
      </c>
      <c r="G293" s="9">
        <f t="shared" si="9"/>
        <v>181.5</v>
      </c>
    </row>
    <row r="294" spans="1:7" ht="18" customHeight="1" x14ac:dyDescent="0.25">
      <c r="A294" s="4">
        <v>289</v>
      </c>
      <c r="B294" s="5" t="s">
        <v>308</v>
      </c>
      <c r="C294" s="6" t="s">
        <v>135</v>
      </c>
      <c r="D294" s="7">
        <v>1</v>
      </c>
      <c r="E294" s="24">
        <v>4000</v>
      </c>
      <c r="F294" s="8">
        <f t="shared" si="8"/>
        <v>840</v>
      </c>
      <c r="G294" s="9">
        <f t="shared" si="9"/>
        <v>4840</v>
      </c>
    </row>
    <row r="295" spans="1:7" ht="18" customHeight="1" x14ac:dyDescent="0.25">
      <c r="A295" s="4">
        <v>290</v>
      </c>
      <c r="B295" s="5" t="s">
        <v>309</v>
      </c>
      <c r="C295" s="6" t="s">
        <v>19</v>
      </c>
      <c r="D295" s="7">
        <v>1</v>
      </c>
      <c r="E295" s="24">
        <v>247</v>
      </c>
      <c r="F295" s="8">
        <f t="shared" si="8"/>
        <v>51.87</v>
      </c>
      <c r="G295" s="9">
        <f t="shared" si="9"/>
        <v>298.87</v>
      </c>
    </row>
    <row r="296" spans="1:7" ht="23.25" customHeight="1" x14ac:dyDescent="0.25">
      <c r="A296" s="4">
        <v>291</v>
      </c>
      <c r="B296" s="5" t="s">
        <v>310</v>
      </c>
      <c r="C296" s="6" t="s">
        <v>38</v>
      </c>
      <c r="D296" s="7">
        <v>1</v>
      </c>
      <c r="E296" s="24">
        <v>750</v>
      </c>
      <c r="F296" s="8">
        <f t="shared" si="8"/>
        <v>157.5</v>
      </c>
      <c r="G296" s="9">
        <f t="shared" si="9"/>
        <v>907.5</v>
      </c>
    </row>
    <row r="297" spans="1:7" ht="18" customHeight="1" x14ac:dyDescent="0.25">
      <c r="A297" s="4">
        <v>292</v>
      </c>
      <c r="B297" s="5" t="s">
        <v>311</v>
      </c>
      <c r="C297" s="6" t="s">
        <v>38</v>
      </c>
      <c r="D297" s="7">
        <v>1</v>
      </c>
      <c r="E297" s="24">
        <v>265</v>
      </c>
      <c r="F297" s="8">
        <f t="shared" si="8"/>
        <v>55.65</v>
      </c>
      <c r="G297" s="9">
        <f t="shared" si="9"/>
        <v>320.64999999999998</v>
      </c>
    </row>
    <row r="298" spans="1:7" ht="18" customHeight="1" x14ac:dyDescent="0.25">
      <c r="A298" s="4">
        <v>293</v>
      </c>
      <c r="B298" s="5" t="s">
        <v>312</v>
      </c>
      <c r="C298" s="6" t="s">
        <v>38</v>
      </c>
      <c r="D298" s="7">
        <v>1</v>
      </c>
      <c r="E298" s="24">
        <v>62</v>
      </c>
      <c r="F298" s="8">
        <f t="shared" si="8"/>
        <v>13.02</v>
      </c>
      <c r="G298" s="9">
        <f t="shared" si="9"/>
        <v>75.02</v>
      </c>
    </row>
    <row r="299" spans="1:7" ht="18" customHeight="1" x14ac:dyDescent="0.25">
      <c r="A299" s="4">
        <v>294</v>
      </c>
      <c r="B299" s="5" t="s">
        <v>313</v>
      </c>
      <c r="C299" s="6" t="s">
        <v>19</v>
      </c>
      <c r="D299" s="7">
        <v>1</v>
      </c>
      <c r="E299" s="24">
        <v>550</v>
      </c>
      <c r="F299" s="8">
        <f t="shared" si="8"/>
        <v>115.5</v>
      </c>
      <c r="G299" s="9">
        <f t="shared" si="9"/>
        <v>665.5</v>
      </c>
    </row>
    <row r="300" spans="1:7" ht="18" customHeight="1" x14ac:dyDescent="0.25">
      <c r="A300" s="4">
        <v>295</v>
      </c>
      <c r="B300" s="5" t="s">
        <v>314</v>
      </c>
      <c r="C300" s="6" t="s">
        <v>16</v>
      </c>
      <c r="D300" s="7">
        <v>1</v>
      </c>
      <c r="E300" s="24">
        <v>1600</v>
      </c>
      <c r="F300" s="8">
        <f t="shared" si="8"/>
        <v>336</v>
      </c>
      <c r="G300" s="9">
        <f t="shared" si="9"/>
        <v>1936</v>
      </c>
    </row>
    <row r="301" spans="1:7" ht="18" customHeight="1" x14ac:dyDescent="0.25">
      <c r="A301" s="4">
        <v>296</v>
      </c>
      <c r="B301" s="5" t="s">
        <v>315</v>
      </c>
      <c r="C301" s="6" t="s">
        <v>11</v>
      </c>
      <c r="D301" s="7">
        <v>1</v>
      </c>
      <c r="E301" s="24">
        <v>280</v>
      </c>
      <c r="F301" s="8">
        <f t="shared" si="8"/>
        <v>58.8</v>
      </c>
      <c r="G301" s="9">
        <f t="shared" si="9"/>
        <v>338.8</v>
      </c>
    </row>
    <row r="302" spans="1:7" ht="18" customHeight="1" x14ac:dyDescent="0.25">
      <c r="A302" s="4">
        <v>297</v>
      </c>
      <c r="B302" s="5" t="s">
        <v>316</v>
      </c>
      <c r="C302" s="6" t="s">
        <v>23</v>
      </c>
      <c r="D302" s="7">
        <v>1</v>
      </c>
      <c r="E302" s="24">
        <v>500</v>
      </c>
      <c r="F302" s="8">
        <f t="shared" si="8"/>
        <v>105</v>
      </c>
      <c r="G302" s="9">
        <f t="shared" si="9"/>
        <v>605</v>
      </c>
    </row>
    <row r="303" spans="1:7" ht="18" customHeight="1" x14ac:dyDescent="0.25">
      <c r="A303" s="4">
        <v>298</v>
      </c>
      <c r="B303" s="5" t="s">
        <v>317</v>
      </c>
      <c r="C303" s="6" t="s">
        <v>11</v>
      </c>
      <c r="D303" s="7">
        <v>1</v>
      </c>
      <c r="E303" s="24">
        <v>410</v>
      </c>
      <c r="F303" s="8">
        <f t="shared" si="8"/>
        <v>86.1</v>
      </c>
      <c r="G303" s="9">
        <f t="shared" si="9"/>
        <v>496.1</v>
      </c>
    </row>
    <row r="304" spans="1:7" ht="23.25" customHeight="1" x14ac:dyDescent="0.25">
      <c r="A304" s="4">
        <v>299</v>
      </c>
      <c r="B304" s="5" t="s">
        <v>318</v>
      </c>
      <c r="C304" s="6" t="s">
        <v>16</v>
      </c>
      <c r="D304" s="7">
        <v>1</v>
      </c>
      <c r="E304" s="24">
        <v>1800</v>
      </c>
      <c r="F304" s="8">
        <f t="shared" si="8"/>
        <v>378</v>
      </c>
      <c r="G304" s="9">
        <f t="shared" si="9"/>
        <v>2178</v>
      </c>
    </row>
    <row r="305" spans="1:7" ht="18" customHeight="1" x14ac:dyDescent="0.25">
      <c r="A305" s="4">
        <v>300</v>
      </c>
      <c r="B305" s="5" t="s">
        <v>319</v>
      </c>
      <c r="C305" s="6" t="s">
        <v>23</v>
      </c>
      <c r="D305" s="7">
        <v>1</v>
      </c>
      <c r="E305" s="24">
        <v>520</v>
      </c>
      <c r="F305" s="8">
        <f t="shared" si="8"/>
        <v>109.2</v>
      </c>
      <c r="G305" s="9">
        <f t="shared" si="9"/>
        <v>629.20000000000005</v>
      </c>
    </row>
    <row r="306" spans="1:7" ht="18" customHeight="1" x14ac:dyDescent="0.25">
      <c r="A306" s="4">
        <v>301</v>
      </c>
      <c r="B306" s="5" t="s">
        <v>320</v>
      </c>
      <c r="C306" s="6" t="s">
        <v>16</v>
      </c>
      <c r="D306" s="7">
        <v>1</v>
      </c>
      <c r="E306" s="24">
        <v>160</v>
      </c>
      <c r="F306" s="8">
        <f t="shared" si="8"/>
        <v>33.6</v>
      </c>
      <c r="G306" s="9">
        <f t="shared" si="9"/>
        <v>193.6</v>
      </c>
    </row>
    <row r="307" spans="1:7" ht="18" customHeight="1" x14ac:dyDescent="0.25">
      <c r="A307" s="4">
        <v>302</v>
      </c>
      <c r="B307" s="5" t="s">
        <v>321</v>
      </c>
      <c r="C307" s="6" t="s">
        <v>11</v>
      </c>
      <c r="D307" s="7">
        <v>1</v>
      </c>
      <c r="E307" s="24">
        <v>35</v>
      </c>
      <c r="F307" s="8">
        <f t="shared" si="8"/>
        <v>7.35</v>
      </c>
      <c r="G307" s="9">
        <f t="shared" si="9"/>
        <v>42.35</v>
      </c>
    </row>
    <row r="308" spans="1:7" ht="18" customHeight="1" x14ac:dyDescent="0.25">
      <c r="A308" s="4">
        <v>303</v>
      </c>
      <c r="B308" s="5" t="s">
        <v>322</v>
      </c>
      <c r="C308" s="6" t="s">
        <v>19</v>
      </c>
      <c r="D308" s="7">
        <v>1</v>
      </c>
      <c r="E308" s="24">
        <v>1125</v>
      </c>
      <c r="F308" s="8">
        <f t="shared" si="8"/>
        <v>236.25</v>
      </c>
      <c r="G308" s="9">
        <f t="shared" si="9"/>
        <v>1361.25</v>
      </c>
    </row>
    <row r="309" spans="1:7" ht="18" customHeight="1" x14ac:dyDescent="0.25">
      <c r="A309" s="4">
        <v>304</v>
      </c>
      <c r="B309" s="5" t="s">
        <v>323</v>
      </c>
      <c r="C309" s="6" t="s">
        <v>11</v>
      </c>
      <c r="D309" s="7">
        <v>1</v>
      </c>
      <c r="E309" s="24">
        <v>300</v>
      </c>
      <c r="F309" s="8">
        <f t="shared" si="8"/>
        <v>63</v>
      </c>
      <c r="G309" s="9">
        <f t="shared" si="9"/>
        <v>363</v>
      </c>
    </row>
    <row r="310" spans="1:7" ht="18" customHeight="1" x14ac:dyDescent="0.25">
      <c r="A310" s="4">
        <v>305</v>
      </c>
      <c r="B310" s="5" t="s">
        <v>324</v>
      </c>
      <c r="C310" s="6" t="s">
        <v>11</v>
      </c>
      <c r="D310" s="7">
        <v>1</v>
      </c>
      <c r="E310" s="24">
        <v>180</v>
      </c>
      <c r="F310" s="8">
        <f t="shared" si="8"/>
        <v>37.799999999999997</v>
      </c>
      <c r="G310" s="9">
        <f t="shared" si="9"/>
        <v>217.8</v>
      </c>
    </row>
    <row r="311" spans="1:7" ht="18" customHeight="1" x14ac:dyDescent="0.25">
      <c r="A311" s="4">
        <v>306</v>
      </c>
      <c r="B311" s="5" t="s">
        <v>325</v>
      </c>
      <c r="C311" s="6" t="s">
        <v>23</v>
      </c>
      <c r="D311" s="7">
        <v>1</v>
      </c>
      <c r="E311" s="24">
        <v>820</v>
      </c>
      <c r="F311" s="8">
        <f t="shared" si="8"/>
        <v>172.2</v>
      </c>
      <c r="G311" s="9">
        <f t="shared" si="9"/>
        <v>992.2</v>
      </c>
    </row>
    <row r="312" spans="1:7" ht="18" customHeight="1" x14ac:dyDescent="0.25">
      <c r="A312" s="4">
        <v>307</v>
      </c>
      <c r="B312" s="5" t="s">
        <v>326</v>
      </c>
      <c r="C312" s="6" t="s">
        <v>16</v>
      </c>
      <c r="D312" s="7">
        <v>1</v>
      </c>
      <c r="E312" s="24">
        <v>20</v>
      </c>
      <c r="F312" s="8">
        <f t="shared" si="8"/>
        <v>4.2</v>
      </c>
      <c r="G312" s="9">
        <f t="shared" si="9"/>
        <v>24.2</v>
      </c>
    </row>
    <row r="313" spans="1:7" ht="18" customHeight="1" x14ac:dyDescent="0.25">
      <c r="A313" s="4">
        <v>308</v>
      </c>
      <c r="B313" s="5" t="s">
        <v>327</v>
      </c>
      <c r="C313" s="6" t="s">
        <v>38</v>
      </c>
      <c r="D313" s="7">
        <v>1</v>
      </c>
      <c r="E313" s="24">
        <v>4500</v>
      </c>
      <c r="F313" s="8">
        <f t="shared" si="8"/>
        <v>945</v>
      </c>
      <c r="G313" s="9">
        <f t="shared" si="9"/>
        <v>5445</v>
      </c>
    </row>
    <row r="314" spans="1:7" ht="18" customHeight="1" x14ac:dyDescent="0.25">
      <c r="A314" s="4">
        <v>309</v>
      </c>
      <c r="B314" s="5" t="s">
        <v>328</v>
      </c>
      <c r="C314" s="6" t="s">
        <v>11</v>
      </c>
      <c r="D314" s="7">
        <v>1</v>
      </c>
      <c r="E314" s="24">
        <v>430</v>
      </c>
      <c r="F314" s="8">
        <f t="shared" si="8"/>
        <v>90.3</v>
      </c>
      <c r="G314" s="9">
        <f t="shared" si="9"/>
        <v>520.29999999999995</v>
      </c>
    </row>
    <row r="315" spans="1:7" ht="18" customHeight="1" x14ac:dyDescent="0.25">
      <c r="A315" s="4">
        <v>310</v>
      </c>
      <c r="B315" s="11" t="s">
        <v>329</v>
      </c>
      <c r="C315" s="12" t="s">
        <v>19</v>
      </c>
      <c r="D315" s="7">
        <v>1</v>
      </c>
      <c r="E315" s="24">
        <v>600</v>
      </c>
      <c r="F315" s="8">
        <f t="shared" si="8"/>
        <v>126</v>
      </c>
      <c r="G315" s="9">
        <f t="shared" si="9"/>
        <v>726</v>
      </c>
    </row>
    <row r="316" spans="1:7" ht="18" customHeight="1" x14ac:dyDescent="0.25">
      <c r="A316" s="4">
        <v>311</v>
      </c>
      <c r="B316" s="5" t="s">
        <v>330</v>
      </c>
      <c r="C316" s="6" t="s">
        <v>16</v>
      </c>
      <c r="D316" s="7">
        <v>1</v>
      </c>
      <c r="E316" s="24">
        <v>2100</v>
      </c>
      <c r="F316" s="8">
        <f t="shared" si="8"/>
        <v>441</v>
      </c>
      <c r="G316" s="9">
        <f t="shared" si="9"/>
        <v>2541</v>
      </c>
    </row>
    <row r="317" spans="1:7" ht="18" customHeight="1" x14ac:dyDescent="0.25">
      <c r="A317" s="4">
        <v>312</v>
      </c>
      <c r="B317" s="5" t="s">
        <v>331</v>
      </c>
      <c r="C317" s="6" t="s">
        <v>11</v>
      </c>
      <c r="D317" s="7">
        <v>1</v>
      </c>
      <c r="E317" s="24">
        <v>47</v>
      </c>
      <c r="F317" s="8">
        <f t="shared" si="8"/>
        <v>9.8699999999999992</v>
      </c>
      <c r="G317" s="9">
        <f t="shared" si="9"/>
        <v>56.87</v>
      </c>
    </row>
    <row r="318" spans="1:7" ht="18" customHeight="1" x14ac:dyDescent="0.25">
      <c r="A318" s="4">
        <v>313</v>
      </c>
      <c r="B318" s="5" t="s">
        <v>332</v>
      </c>
      <c r="C318" s="6" t="s">
        <v>135</v>
      </c>
      <c r="D318" s="7">
        <v>1</v>
      </c>
      <c r="E318" s="24">
        <v>1200</v>
      </c>
      <c r="F318" s="8">
        <f t="shared" si="8"/>
        <v>252</v>
      </c>
      <c r="G318" s="9">
        <f t="shared" si="9"/>
        <v>1452</v>
      </c>
    </row>
    <row r="319" spans="1:7" ht="18" customHeight="1" x14ac:dyDescent="0.25">
      <c r="A319" s="4">
        <v>314</v>
      </c>
      <c r="B319" s="5" t="s">
        <v>333</v>
      </c>
      <c r="C319" s="6" t="s">
        <v>38</v>
      </c>
      <c r="D319" s="7">
        <v>1</v>
      </c>
      <c r="E319" s="24">
        <v>37</v>
      </c>
      <c r="F319" s="8">
        <f t="shared" si="8"/>
        <v>7.77</v>
      </c>
      <c r="G319" s="9">
        <f t="shared" si="9"/>
        <v>44.769999999999996</v>
      </c>
    </row>
    <row r="320" spans="1:7" ht="18" customHeight="1" x14ac:dyDescent="0.25">
      <c r="A320" s="4">
        <v>315</v>
      </c>
      <c r="B320" s="5" t="s">
        <v>334</v>
      </c>
      <c r="C320" s="6" t="s">
        <v>11</v>
      </c>
      <c r="D320" s="7">
        <v>1</v>
      </c>
      <c r="E320" s="24">
        <v>18</v>
      </c>
      <c r="F320" s="8">
        <f t="shared" si="8"/>
        <v>3.78</v>
      </c>
      <c r="G320" s="9">
        <f t="shared" si="9"/>
        <v>21.78</v>
      </c>
    </row>
    <row r="321" spans="1:7" ht="18" customHeight="1" x14ac:dyDescent="0.25">
      <c r="A321" s="4">
        <v>316</v>
      </c>
      <c r="B321" s="5" t="s">
        <v>335</v>
      </c>
      <c r="C321" s="6" t="s">
        <v>38</v>
      </c>
      <c r="D321" s="7">
        <v>1</v>
      </c>
      <c r="E321" s="24">
        <v>27700</v>
      </c>
      <c r="F321" s="8">
        <f t="shared" si="8"/>
        <v>5817</v>
      </c>
      <c r="G321" s="9">
        <f t="shared" si="9"/>
        <v>33517</v>
      </c>
    </row>
    <row r="322" spans="1:7" ht="18" customHeight="1" x14ac:dyDescent="0.25">
      <c r="A322" s="4">
        <v>317</v>
      </c>
      <c r="B322" s="5" t="s">
        <v>336</v>
      </c>
      <c r="C322" s="6" t="s">
        <v>11</v>
      </c>
      <c r="D322" s="7">
        <v>1</v>
      </c>
      <c r="E322" s="24">
        <v>160</v>
      </c>
      <c r="F322" s="8">
        <f t="shared" si="8"/>
        <v>33.6</v>
      </c>
      <c r="G322" s="9">
        <f t="shared" si="9"/>
        <v>193.6</v>
      </c>
    </row>
    <row r="323" spans="1:7" ht="23.25" customHeight="1" x14ac:dyDescent="0.25">
      <c r="A323" s="4">
        <v>318</v>
      </c>
      <c r="B323" s="5" t="s">
        <v>337</v>
      </c>
      <c r="C323" s="6" t="s">
        <v>38</v>
      </c>
      <c r="D323" s="7">
        <v>1</v>
      </c>
      <c r="E323" s="24">
        <v>1500</v>
      </c>
      <c r="F323" s="8">
        <f t="shared" si="8"/>
        <v>315</v>
      </c>
      <c r="G323" s="9">
        <f t="shared" si="9"/>
        <v>1815</v>
      </c>
    </row>
    <row r="324" spans="1:7" ht="18" customHeight="1" x14ac:dyDescent="0.25">
      <c r="A324" s="4">
        <v>319</v>
      </c>
      <c r="B324" s="5" t="s">
        <v>338</v>
      </c>
      <c r="C324" s="6" t="s">
        <v>11</v>
      </c>
      <c r="D324" s="7">
        <v>1</v>
      </c>
      <c r="E324" s="24">
        <v>425</v>
      </c>
      <c r="F324" s="8">
        <f t="shared" si="8"/>
        <v>89.25</v>
      </c>
      <c r="G324" s="9">
        <f t="shared" si="9"/>
        <v>514.25</v>
      </c>
    </row>
    <row r="325" spans="1:7" ht="23.25" customHeight="1" x14ac:dyDescent="0.25">
      <c r="A325" s="4">
        <v>320</v>
      </c>
      <c r="B325" s="5" t="s">
        <v>339</v>
      </c>
      <c r="C325" s="6" t="s">
        <v>38</v>
      </c>
      <c r="D325" s="7">
        <v>1</v>
      </c>
      <c r="E325" s="24">
        <v>1000</v>
      </c>
      <c r="F325" s="8">
        <f t="shared" si="8"/>
        <v>210</v>
      </c>
      <c r="G325" s="9">
        <f t="shared" si="9"/>
        <v>1210</v>
      </c>
    </row>
    <row r="326" spans="1:7" ht="18" customHeight="1" x14ac:dyDescent="0.25">
      <c r="A326" s="4">
        <v>321</v>
      </c>
      <c r="B326" s="5" t="s">
        <v>340</v>
      </c>
      <c r="C326" s="6" t="s">
        <v>23</v>
      </c>
      <c r="D326" s="7">
        <v>1</v>
      </c>
      <c r="E326" s="24">
        <v>150</v>
      </c>
      <c r="F326" s="8">
        <f t="shared" ref="F326:F378" si="10">E326*21%</f>
        <v>31.5</v>
      </c>
      <c r="G326" s="9">
        <f t="shared" ref="G326:G378" si="11">E326+F326</f>
        <v>181.5</v>
      </c>
    </row>
    <row r="327" spans="1:7" ht="18" customHeight="1" x14ac:dyDescent="0.25">
      <c r="A327" s="4">
        <v>322</v>
      </c>
      <c r="B327" s="5" t="s">
        <v>341</v>
      </c>
      <c r="C327" s="6" t="s">
        <v>38</v>
      </c>
      <c r="D327" s="7">
        <v>1</v>
      </c>
      <c r="E327" s="24">
        <v>330</v>
      </c>
      <c r="F327" s="8">
        <f t="shared" si="10"/>
        <v>69.3</v>
      </c>
      <c r="G327" s="9">
        <f t="shared" si="11"/>
        <v>399.3</v>
      </c>
    </row>
    <row r="328" spans="1:7" ht="18" customHeight="1" x14ac:dyDescent="0.25">
      <c r="A328" s="4">
        <v>323</v>
      </c>
      <c r="B328" s="5" t="s">
        <v>342</v>
      </c>
      <c r="C328" s="6" t="s">
        <v>23</v>
      </c>
      <c r="D328" s="7">
        <v>1</v>
      </c>
      <c r="E328" s="24">
        <v>650</v>
      </c>
      <c r="F328" s="8">
        <f t="shared" si="10"/>
        <v>136.5</v>
      </c>
      <c r="G328" s="9">
        <f t="shared" si="11"/>
        <v>786.5</v>
      </c>
    </row>
    <row r="329" spans="1:7" ht="18" customHeight="1" x14ac:dyDescent="0.25">
      <c r="A329" s="4">
        <v>324</v>
      </c>
      <c r="B329" s="5" t="s">
        <v>343</v>
      </c>
      <c r="C329" s="6" t="s">
        <v>16</v>
      </c>
      <c r="D329" s="7">
        <v>1</v>
      </c>
      <c r="E329" s="24">
        <v>120</v>
      </c>
      <c r="F329" s="8">
        <f t="shared" si="10"/>
        <v>25.2</v>
      </c>
      <c r="G329" s="9">
        <f t="shared" si="11"/>
        <v>145.19999999999999</v>
      </c>
    </row>
    <row r="330" spans="1:7" ht="18" customHeight="1" x14ac:dyDescent="0.25">
      <c r="A330" s="4">
        <v>325</v>
      </c>
      <c r="B330" s="5" t="s">
        <v>344</v>
      </c>
      <c r="C330" s="6" t="s">
        <v>38</v>
      </c>
      <c r="D330" s="7">
        <v>1</v>
      </c>
      <c r="E330" s="24">
        <v>15500</v>
      </c>
      <c r="F330" s="8">
        <f t="shared" si="10"/>
        <v>3255</v>
      </c>
      <c r="G330" s="9">
        <f t="shared" si="11"/>
        <v>18755</v>
      </c>
    </row>
    <row r="331" spans="1:7" ht="18" customHeight="1" x14ac:dyDescent="0.25">
      <c r="A331" s="4">
        <v>326</v>
      </c>
      <c r="B331" s="5" t="s">
        <v>345</v>
      </c>
      <c r="C331" s="6" t="s">
        <v>16</v>
      </c>
      <c r="D331" s="7">
        <v>1</v>
      </c>
      <c r="E331" s="24">
        <v>2500</v>
      </c>
      <c r="F331" s="8">
        <f t="shared" si="10"/>
        <v>525</v>
      </c>
      <c r="G331" s="9">
        <f t="shared" si="11"/>
        <v>3025</v>
      </c>
    </row>
    <row r="332" spans="1:7" ht="18" customHeight="1" x14ac:dyDescent="0.25">
      <c r="A332" s="4">
        <v>327</v>
      </c>
      <c r="B332" s="5" t="s">
        <v>346</v>
      </c>
      <c r="C332" s="6" t="s">
        <v>11</v>
      </c>
      <c r="D332" s="7">
        <v>1</v>
      </c>
      <c r="E332" s="24">
        <v>55</v>
      </c>
      <c r="F332" s="8">
        <f t="shared" si="10"/>
        <v>11.549999999999999</v>
      </c>
      <c r="G332" s="9">
        <f t="shared" si="11"/>
        <v>66.55</v>
      </c>
    </row>
    <row r="333" spans="1:7" ht="18" customHeight="1" x14ac:dyDescent="0.25">
      <c r="A333" s="4">
        <v>328</v>
      </c>
      <c r="B333" s="5" t="s">
        <v>347</v>
      </c>
      <c r="C333" s="6" t="s">
        <v>19</v>
      </c>
      <c r="D333" s="7">
        <v>1</v>
      </c>
      <c r="E333" s="24">
        <v>750</v>
      </c>
      <c r="F333" s="8">
        <f t="shared" si="10"/>
        <v>157.5</v>
      </c>
      <c r="G333" s="9">
        <f t="shared" si="11"/>
        <v>907.5</v>
      </c>
    </row>
    <row r="334" spans="1:7" ht="18" customHeight="1" x14ac:dyDescent="0.25">
      <c r="A334" s="4">
        <v>329</v>
      </c>
      <c r="B334" s="5" t="s">
        <v>348</v>
      </c>
      <c r="C334" s="6" t="s">
        <v>16</v>
      </c>
      <c r="D334" s="7">
        <v>1</v>
      </c>
      <c r="E334" s="24">
        <v>460</v>
      </c>
      <c r="F334" s="8">
        <f t="shared" si="10"/>
        <v>96.6</v>
      </c>
      <c r="G334" s="9">
        <f t="shared" si="11"/>
        <v>556.6</v>
      </c>
    </row>
    <row r="335" spans="1:7" ht="18" customHeight="1" x14ac:dyDescent="0.25">
      <c r="A335" s="4">
        <v>330</v>
      </c>
      <c r="B335" s="5" t="s">
        <v>349</v>
      </c>
      <c r="C335" s="6" t="s">
        <v>11</v>
      </c>
      <c r="D335" s="7">
        <v>1</v>
      </c>
      <c r="E335" s="24">
        <v>620</v>
      </c>
      <c r="F335" s="8">
        <f t="shared" si="10"/>
        <v>130.19999999999999</v>
      </c>
      <c r="G335" s="9">
        <f t="shared" si="11"/>
        <v>750.2</v>
      </c>
    </row>
    <row r="336" spans="1:7" ht="18" customHeight="1" x14ac:dyDescent="0.25">
      <c r="A336" s="4">
        <v>331</v>
      </c>
      <c r="B336" s="5" t="s">
        <v>350</v>
      </c>
      <c r="C336" s="6" t="s">
        <v>19</v>
      </c>
      <c r="D336" s="7">
        <v>1</v>
      </c>
      <c r="E336" s="24">
        <v>710</v>
      </c>
      <c r="F336" s="8">
        <f t="shared" si="10"/>
        <v>149.1</v>
      </c>
      <c r="G336" s="9">
        <f t="shared" si="11"/>
        <v>859.1</v>
      </c>
    </row>
    <row r="337" spans="1:7" ht="18" customHeight="1" x14ac:dyDescent="0.25">
      <c r="A337" s="4">
        <v>332</v>
      </c>
      <c r="B337" s="5" t="s">
        <v>351</v>
      </c>
      <c r="C337" s="6" t="s">
        <v>19</v>
      </c>
      <c r="D337" s="7">
        <v>1</v>
      </c>
      <c r="E337" s="24">
        <v>1150</v>
      </c>
      <c r="F337" s="8">
        <f t="shared" si="10"/>
        <v>241.5</v>
      </c>
      <c r="G337" s="9">
        <f t="shared" si="11"/>
        <v>1391.5</v>
      </c>
    </row>
    <row r="338" spans="1:7" ht="18" customHeight="1" x14ac:dyDescent="0.25">
      <c r="A338" s="4">
        <v>333</v>
      </c>
      <c r="B338" s="5" t="s">
        <v>352</v>
      </c>
      <c r="C338" s="6" t="s">
        <v>38</v>
      </c>
      <c r="D338" s="7">
        <v>1</v>
      </c>
      <c r="E338" s="24">
        <v>680</v>
      </c>
      <c r="F338" s="8">
        <f t="shared" si="10"/>
        <v>142.79999999999998</v>
      </c>
      <c r="G338" s="9">
        <f t="shared" si="11"/>
        <v>822.8</v>
      </c>
    </row>
    <row r="339" spans="1:7" ht="18" customHeight="1" x14ac:dyDescent="0.25">
      <c r="A339" s="4">
        <v>334</v>
      </c>
      <c r="B339" s="5" t="s">
        <v>353</v>
      </c>
      <c r="C339" s="6" t="s">
        <v>38</v>
      </c>
      <c r="D339" s="7">
        <v>1</v>
      </c>
      <c r="E339" s="24">
        <v>210</v>
      </c>
      <c r="F339" s="8">
        <f t="shared" si="10"/>
        <v>44.1</v>
      </c>
      <c r="G339" s="9">
        <f t="shared" si="11"/>
        <v>254.1</v>
      </c>
    </row>
    <row r="340" spans="1:7" ht="18" customHeight="1" x14ac:dyDescent="0.25">
      <c r="A340" s="4">
        <v>335</v>
      </c>
      <c r="B340" s="5" t="s">
        <v>354</v>
      </c>
      <c r="C340" s="6" t="s">
        <v>38</v>
      </c>
      <c r="D340" s="7">
        <v>1</v>
      </c>
      <c r="E340" s="24">
        <v>400</v>
      </c>
      <c r="F340" s="8">
        <f t="shared" si="10"/>
        <v>84</v>
      </c>
      <c r="G340" s="9">
        <f t="shared" si="11"/>
        <v>484</v>
      </c>
    </row>
    <row r="341" spans="1:7" ht="18" customHeight="1" x14ac:dyDescent="0.25">
      <c r="A341" s="4">
        <v>336</v>
      </c>
      <c r="B341" s="5" t="s">
        <v>355</v>
      </c>
      <c r="C341" s="6" t="s">
        <v>11</v>
      </c>
      <c r="D341" s="7">
        <v>1</v>
      </c>
      <c r="E341" s="24">
        <v>100</v>
      </c>
      <c r="F341" s="8">
        <f t="shared" si="10"/>
        <v>21</v>
      </c>
      <c r="G341" s="9">
        <f t="shared" si="11"/>
        <v>121</v>
      </c>
    </row>
    <row r="342" spans="1:7" ht="18" customHeight="1" x14ac:dyDescent="0.25">
      <c r="A342" s="4">
        <v>337</v>
      </c>
      <c r="B342" s="5" t="s">
        <v>356</v>
      </c>
      <c r="C342" s="6" t="s">
        <v>11</v>
      </c>
      <c r="D342" s="7">
        <v>1</v>
      </c>
      <c r="E342" s="24">
        <v>430</v>
      </c>
      <c r="F342" s="8">
        <f t="shared" si="10"/>
        <v>90.3</v>
      </c>
      <c r="G342" s="9">
        <f t="shared" si="11"/>
        <v>520.29999999999995</v>
      </c>
    </row>
    <row r="343" spans="1:7" ht="18" customHeight="1" x14ac:dyDescent="0.25">
      <c r="A343" s="4">
        <v>338</v>
      </c>
      <c r="B343" s="5" t="s">
        <v>357</v>
      </c>
      <c r="C343" s="6" t="s">
        <v>38</v>
      </c>
      <c r="D343" s="7">
        <v>1</v>
      </c>
      <c r="E343" s="24">
        <v>350</v>
      </c>
      <c r="F343" s="8">
        <f t="shared" si="10"/>
        <v>73.5</v>
      </c>
      <c r="G343" s="9">
        <f t="shared" si="11"/>
        <v>423.5</v>
      </c>
    </row>
    <row r="344" spans="1:7" ht="18" customHeight="1" x14ac:dyDescent="0.25">
      <c r="A344" s="4">
        <v>339</v>
      </c>
      <c r="B344" s="5" t="s">
        <v>358</v>
      </c>
      <c r="C344" s="6" t="s">
        <v>38</v>
      </c>
      <c r="D344" s="7">
        <v>1</v>
      </c>
      <c r="E344" s="24">
        <v>4550</v>
      </c>
      <c r="F344" s="8">
        <f t="shared" si="10"/>
        <v>955.5</v>
      </c>
      <c r="G344" s="9">
        <f t="shared" si="11"/>
        <v>5505.5</v>
      </c>
    </row>
    <row r="345" spans="1:7" ht="18" customHeight="1" x14ac:dyDescent="0.25">
      <c r="A345" s="4">
        <v>340</v>
      </c>
      <c r="B345" s="5" t="s">
        <v>359</v>
      </c>
      <c r="C345" s="6" t="s">
        <v>38</v>
      </c>
      <c r="D345" s="7">
        <v>1</v>
      </c>
      <c r="E345" s="24">
        <v>125</v>
      </c>
      <c r="F345" s="8">
        <f t="shared" si="10"/>
        <v>26.25</v>
      </c>
      <c r="G345" s="9">
        <f t="shared" si="11"/>
        <v>151.25</v>
      </c>
    </row>
    <row r="346" spans="1:7" ht="18" customHeight="1" x14ac:dyDescent="0.25">
      <c r="A346" s="4">
        <v>341</v>
      </c>
      <c r="B346" s="5" t="s">
        <v>360</v>
      </c>
      <c r="C346" s="6" t="s">
        <v>11</v>
      </c>
      <c r="D346" s="7">
        <v>1</v>
      </c>
      <c r="E346" s="24">
        <v>330</v>
      </c>
      <c r="F346" s="8">
        <f t="shared" si="10"/>
        <v>69.3</v>
      </c>
      <c r="G346" s="9">
        <f t="shared" si="11"/>
        <v>399.3</v>
      </c>
    </row>
    <row r="347" spans="1:7" ht="18" customHeight="1" x14ac:dyDescent="0.25">
      <c r="A347" s="4">
        <v>342</v>
      </c>
      <c r="B347" s="5" t="s">
        <v>361</v>
      </c>
      <c r="C347" s="6" t="s">
        <v>16</v>
      </c>
      <c r="D347" s="7">
        <v>1</v>
      </c>
      <c r="E347" s="24">
        <v>130</v>
      </c>
      <c r="F347" s="8">
        <f t="shared" si="10"/>
        <v>27.3</v>
      </c>
      <c r="G347" s="9">
        <f t="shared" si="11"/>
        <v>157.30000000000001</v>
      </c>
    </row>
    <row r="348" spans="1:7" ht="18" customHeight="1" x14ac:dyDescent="0.25">
      <c r="A348" s="4">
        <v>343</v>
      </c>
      <c r="B348" s="5" t="s">
        <v>362</v>
      </c>
      <c r="C348" s="6" t="s">
        <v>19</v>
      </c>
      <c r="D348" s="7">
        <v>1</v>
      </c>
      <c r="E348" s="24">
        <v>3350</v>
      </c>
      <c r="F348" s="8">
        <f t="shared" si="10"/>
        <v>703.5</v>
      </c>
      <c r="G348" s="9">
        <f t="shared" si="11"/>
        <v>4053.5</v>
      </c>
    </row>
    <row r="349" spans="1:7" ht="18" customHeight="1" x14ac:dyDescent="0.25">
      <c r="A349" s="4">
        <v>344</v>
      </c>
      <c r="B349" s="5" t="s">
        <v>363</v>
      </c>
      <c r="C349" s="6" t="s">
        <v>38</v>
      </c>
      <c r="D349" s="7">
        <v>1</v>
      </c>
      <c r="E349" s="24">
        <v>12000</v>
      </c>
      <c r="F349" s="8">
        <f t="shared" si="10"/>
        <v>2520</v>
      </c>
      <c r="G349" s="9">
        <f t="shared" si="11"/>
        <v>14520</v>
      </c>
    </row>
    <row r="350" spans="1:7" ht="18" customHeight="1" x14ac:dyDescent="0.25">
      <c r="A350" s="4">
        <v>345</v>
      </c>
      <c r="B350" s="5" t="s">
        <v>364</v>
      </c>
      <c r="C350" s="6" t="s">
        <v>19</v>
      </c>
      <c r="D350" s="7">
        <v>1</v>
      </c>
      <c r="E350" s="24">
        <v>3600</v>
      </c>
      <c r="F350" s="8">
        <f t="shared" si="10"/>
        <v>756</v>
      </c>
      <c r="G350" s="9">
        <f t="shared" si="11"/>
        <v>4356</v>
      </c>
    </row>
    <row r="351" spans="1:7" ht="18" customHeight="1" x14ac:dyDescent="0.25">
      <c r="A351" s="4">
        <v>346</v>
      </c>
      <c r="B351" s="5" t="s">
        <v>365</v>
      </c>
      <c r="C351" s="6" t="s">
        <v>38</v>
      </c>
      <c r="D351" s="7">
        <v>1</v>
      </c>
      <c r="E351" s="24">
        <v>3200</v>
      </c>
      <c r="F351" s="8">
        <f t="shared" si="10"/>
        <v>672</v>
      </c>
      <c r="G351" s="9">
        <f t="shared" si="11"/>
        <v>3872</v>
      </c>
    </row>
    <row r="352" spans="1:7" ht="18" customHeight="1" x14ac:dyDescent="0.25">
      <c r="A352" s="4">
        <v>347</v>
      </c>
      <c r="B352" s="5" t="s">
        <v>366</v>
      </c>
      <c r="C352" s="6" t="s">
        <v>16</v>
      </c>
      <c r="D352" s="7">
        <v>1</v>
      </c>
      <c r="E352" s="24">
        <v>870</v>
      </c>
      <c r="F352" s="8">
        <f t="shared" si="10"/>
        <v>182.7</v>
      </c>
      <c r="G352" s="9">
        <f t="shared" si="11"/>
        <v>1052.7</v>
      </c>
    </row>
    <row r="353" spans="1:7" ht="18" customHeight="1" x14ac:dyDescent="0.25">
      <c r="A353" s="4">
        <v>348</v>
      </c>
      <c r="B353" s="5" t="s">
        <v>367</v>
      </c>
      <c r="C353" s="6" t="s">
        <v>11</v>
      </c>
      <c r="D353" s="7">
        <v>1</v>
      </c>
      <c r="E353" s="24">
        <v>80</v>
      </c>
      <c r="F353" s="8">
        <f t="shared" si="10"/>
        <v>16.8</v>
      </c>
      <c r="G353" s="9">
        <f t="shared" si="11"/>
        <v>96.8</v>
      </c>
    </row>
    <row r="354" spans="1:7" ht="18" customHeight="1" x14ac:dyDescent="0.25">
      <c r="A354" s="4">
        <v>349</v>
      </c>
      <c r="B354" s="5" t="s">
        <v>368</v>
      </c>
      <c r="C354" s="6" t="s">
        <v>11</v>
      </c>
      <c r="D354" s="7">
        <v>1</v>
      </c>
      <c r="E354" s="24">
        <v>5800</v>
      </c>
      <c r="F354" s="8">
        <f t="shared" si="10"/>
        <v>1218</v>
      </c>
      <c r="G354" s="9">
        <f t="shared" si="11"/>
        <v>7018</v>
      </c>
    </row>
    <row r="355" spans="1:7" ht="18" customHeight="1" x14ac:dyDescent="0.25">
      <c r="A355" s="4">
        <v>350</v>
      </c>
      <c r="B355" s="5" t="s">
        <v>369</v>
      </c>
      <c r="C355" s="6" t="s">
        <v>23</v>
      </c>
      <c r="D355" s="7">
        <v>1</v>
      </c>
      <c r="E355" s="24">
        <v>3100</v>
      </c>
      <c r="F355" s="8">
        <f t="shared" si="10"/>
        <v>651</v>
      </c>
      <c r="G355" s="9">
        <f t="shared" si="11"/>
        <v>3751</v>
      </c>
    </row>
    <row r="356" spans="1:7" ht="23.25" customHeight="1" x14ac:dyDescent="0.25">
      <c r="A356" s="4">
        <v>351</v>
      </c>
      <c r="B356" s="5" t="s">
        <v>370</v>
      </c>
      <c r="C356" s="6" t="s">
        <v>38</v>
      </c>
      <c r="D356" s="7">
        <v>1</v>
      </c>
      <c r="E356" s="24">
        <v>1500</v>
      </c>
      <c r="F356" s="8">
        <f t="shared" si="10"/>
        <v>315</v>
      </c>
      <c r="G356" s="9">
        <f t="shared" si="11"/>
        <v>1815</v>
      </c>
    </row>
    <row r="357" spans="1:7" ht="18" customHeight="1" x14ac:dyDescent="0.25">
      <c r="A357" s="4">
        <v>352</v>
      </c>
      <c r="B357" s="5" t="s">
        <v>371</v>
      </c>
      <c r="C357" s="10" t="s">
        <v>11</v>
      </c>
      <c r="D357" s="7">
        <v>1</v>
      </c>
      <c r="E357" s="24">
        <v>520</v>
      </c>
      <c r="F357" s="8">
        <f t="shared" si="10"/>
        <v>109.2</v>
      </c>
      <c r="G357" s="9">
        <f t="shared" si="11"/>
        <v>629.20000000000005</v>
      </c>
    </row>
    <row r="358" spans="1:7" ht="18" customHeight="1" x14ac:dyDescent="0.25">
      <c r="A358" s="4">
        <v>353</v>
      </c>
      <c r="B358" s="5" t="s">
        <v>372</v>
      </c>
      <c r="C358" s="6" t="s">
        <v>16</v>
      </c>
      <c r="D358" s="7">
        <v>1</v>
      </c>
      <c r="E358" s="24">
        <v>600</v>
      </c>
      <c r="F358" s="8">
        <f t="shared" si="10"/>
        <v>126</v>
      </c>
      <c r="G358" s="9">
        <f t="shared" si="11"/>
        <v>726</v>
      </c>
    </row>
    <row r="359" spans="1:7" ht="18" customHeight="1" x14ac:dyDescent="0.25">
      <c r="A359" s="4">
        <v>354</v>
      </c>
      <c r="B359" s="5" t="s">
        <v>373</v>
      </c>
      <c r="C359" s="6" t="s">
        <v>23</v>
      </c>
      <c r="D359" s="7">
        <v>1</v>
      </c>
      <c r="E359" s="24">
        <v>3300</v>
      </c>
      <c r="F359" s="8">
        <f t="shared" si="10"/>
        <v>693</v>
      </c>
      <c r="G359" s="9">
        <f t="shared" si="11"/>
        <v>3993</v>
      </c>
    </row>
    <row r="360" spans="1:7" ht="18" customHeight="1" x14ac:dyDescent="0.25">
      <c r="A360" s="4">
        <v>355</v>
      </c>
      <c r="B360" s="14" t="s">
        <v>374</v>
      </c>
      <c r="C360" s="15" t="s">
        <v>38</v>
      </c>
      <c r="D360" s="16">
        <v>1</v>
      </c>
      <c r="E360" s="24">
        <v>6000</v>
      </c>
      <c r="F360" s="8">
        <f t="shared" si="10"/>
        <v>1260</v>
      </c>
      <c r="G360" s="9">
        <f t="shared" si="11"/>
        <v>7260</v>
      </c>
    </row>
    <row r="361" spans="1:7" ht="23.25" customHeight="1" x14ac:dyDescent="0.25">
      <c r="A361" s="4">
        <v>356</v>
      </c>
      <c r="B361" s="13" t="s">
        <v>375</v>
      </c>
      <c r="C361" s="10" t="s">
        <v>38</v>
      </c>
      <c r="D361" s="16">
        <v>1</v>
      </c>
      <c r="E361" s="24">
        <v>15500</v>
      </c>
      <c r="F361" s="8">
        <f t="shared" si="10"/>
        <v>3255</v>
      </c>
      <c r="G361" s="9">
        <f t="shared" si="11"/>
        <v>18755</v>
      </c>
    </row>
    <row r="362" spans="1:7" ht="18" customHeight="1" x14ac:dyDescent="0.25">
      <c r="A362" s="4">
        <v>357</v>
      </c>
      <c r="B362" s="5" t="s">
        <v>376</v>
      </c>
      <c r="C362" s="6" t="s">
        <v>38</v>
      </c>
      <c r="D362" s="7">
        <v>1</v>
      </c>
      <c r="E362" s="24">
        <v>335</v>
      </c>
      <c r="F362" s="8">
        <f t="shared" si="10"/>
        <v>70.349999999999994</v>
      </c>
      <c r="G362" s="9">
        <f t="shared" si="11"/>
        <v>405.35</v>
      </c>
    </row>
    <row r="363" spans="1:7" ht="18" customHeight="1" x14ac:dyDescent="0.25">
      <c r="A363" s="4">
        <v>358</v>
      </c>
      <c r="B363" s="10" t="s">
        <v>377</v>
      </c>
      <c r="C363" s="10" t="s">
        <v>38</v>
      </c>
      <c r="D363" s="16">
        <v>1</v>
      </c>
      <c r="E363" s="24">
        <v>19500</v>
      </c>
      <c r="F363" s="8">
        <f t="shared" si="10"/>
        <v>4095</v>
      </c>
      <c r="G363" s="9">
        <f t="shared" si="11"/>
        <v>23595</v>
      </c>
    </row>
    <row r="364" spans="1:7" ht="18" customHeight="1" x14ac:dyDescent="0.25">
      <c r="A364" s="4">
        <v>359</v>
      </c>
      <c r="B364" s="5" t="s">
        <v>378</v>
      </c>
      <c r="C364" s="6" t="s">
        <v>11</v>
      </c>
      <c r="D364" s="7">
        <v>1</v>
      </c>
      <c r="E364" s="24">
        <v>310</v>
      </c>
      <c r="F364" s="8">
        <f t="shared" si="10"/>
        <v>65.099999999999994</v>
      </c>
      <c r="G364" s="9">
        <f t="shared" si="11"/>
        <v>375.1</v>
      </c>
    </row>
    <row r="365" spans="1:7" ht="22.5" customHeight="1" x14ac:dyDescent="0.25">
      <c r="A365" s="4">
        <v>360</v>
      </c>
      <c r="B365" s="5" t="s">
        <v>379</v>
      </c>
      <c r="C365" s="6" t="s">
        <v>38</v>
      </c>
      <c r="D365" s="7">
        <v>1</v>
      </c>
      <c r="E365" s="24">
        <v>500</v>
      </c>
      <c r="F365" s="8">
        <f t="shared" si="10"/>
        <v>105</v>
      </c>
      <c r="G365" s="9">
        <f t="shared" si="11"/>
        <v>605</v>
      </c>
    </row>
    <row r="366" spans="1:7" x14ac:dyDescent="0.25">
      <c r="A366" s="4">
        <v>361</v>
      </c>
      <c r="B366" s="10" t="s">
        <v>380</v>
      </c>
      <c r="C366" s="6" t="s">
        <v>38</v>
      </c>
      <c r="D366" s="7">
        <v>1</v>
      </c>
      <c r="E366" s="24">
        <v>200</v>
      </c>
      <c r="F366" s="8">
        <f t="shared" si="10"/>
        <v>42</v>
      </c>
      <c r="G366" s="9">
        <f t="shared" si="11"/>
        <v>242</v>
      </c>
    </row>
    <row r="367" spans="1:7" x14ac:dyDescent="0.25">
      <c r="A367" s="4">
        <v>362</v>
      </c>
      <c r="B367" s="5" t="s">
        <v>381</v>
      </c>
      <c r="C367" s="6" t="s">
        <v>38</v>
      </c>
      <c r="D367" s="7">
        <v>1</v>
      </c>
      <c r="E367" s="24">
        <v>17250</v>
      </c>
      <c r="F367" s="8">
        <f t="shared" si="10"/>
        <v>3622.5</v>
      </c>
      <c r="G367" s="9">
        <f t="shared" si="11"/>
        <v>20872.5</v>
      </c>
    </row>
    <row r="368" spans="1:7" x14ac:dyDescent="0.25">
      <c r="A368" s="4">
        <v>363</v>
      </c>
      <c r="B368" s="5" t="s">
        <v>382</v>
      </c>
      <c r="C368" s="6" t="s">
        <v>38</v>
      </c>
      <c r="D368" s="7">
        <v>1</v>
      </c>
      <c r="E368" s="24">
        <v>23000</v>
      </c>
      <c r="F368" s="8">
        <f t="shared" si="10"/>
        <v>4830</v>
      </c>
      <c r="G368" s="9">
        <f t="shared" si="11"/>
        <v>27830</v>
      </c>
    </row>
    <row r="369" spans="1:7" x14ac:dyDescent="0.25">
      <c r="A369" s="4">
        <v>364</v>
      </c>
      <c r="B369" s="5" t="s">
        <v>383</v>
      </c>
      <c r="C369" s="6" t="s">
        <v>38</v>
      </c>
      <c r="D369" s="7">
        <v>1</v>
      </c>
      <c r="E369" s="24">
        <v>26450</v>
      </c>
      <c r="F369" s="8">
        <f t="shared" si="10"/>
        <v>5554.5</v>
      </c>
      <c r="G369" s="9">
        <f t="shared" si="11"/>
        <v>32004.5</v>
      </c>
    </row>
    <row r="370" spans="1:7" x14ac:dyDescent="0.25">
      <c r="A370" s="4">
        <v>365</v>
      </c>
      <c r="B370" s="5" t="s">
        <v>384</v>
      </c>
      <c r="C370" s="6" t="s">
        <v>38</v>
      </c>
      <c r="D370" s="7">
        <v>1</v>
      </c>
      <c r="E370" s="24">
        <v>34500</v>
      </c>
      <c r="F370" s="8">
        <f t="shared" si="10"/>
        <v>7245</v>
      </c>
      <c r="G370" s="9">
        <f t="shared" si="11"/>
        <v>41745</v>
      </c>
    </row>
    <row r="371" spans="1:7" x14ac:dyDescent="0.25">
      <c r="A371" s="4">
        <v>366</v>
      </c>
      <c r="B371" s="5" t="s">
        <v>385</v>
      </c>
      <c r="C371" s="6" t="s">
        <v>38</v>
      </c>
      <c r="D371" s="7">
        <v>1</v>
      </c>
      <c r="E371" s="24">
        <v>40250</v>
      </c>
      <c r="F371" s="8">
        <f t="shared" si="10"/>
        <v>8452.5</v>
      </c>
      <c r="G371" s="9">
        <f t="shared" si="11"/>
        <v>48702.5</v>
      </c>
    </row>
    <row r="372" spans="1:7" x14ac:dyDescent="0.25">
      <c r="A372" s="4">
        <v>367</v>
      </c>
      <c r="B372" s="5" t="s">
        <v>386</v>
      </c>
      <c r="C372" s="6" t="s">
        <v>38</v>
      </c>
      <c r="D372" s="7">
        <v>1</v>
      </c>
      <c r="E372" s="24">
        <v>20700</v>
      </c>
      <c r="F372" s="8">
        <f t="shared" si="10"/>
        <v>4347</v>
      </c>
      <c r="G372" s="9">
        <f t="shared" si="11"/>
        <v>25047</v>
      </c>
    </row>
    <row r="373" spans="1:7" x14ac:dyDescent="0.25">
      <c r="A373" s="4">
        <v>368</v>
      </c>
      <c r="B373" s="5" t="s">
        <v>387</v>
      </c>
      <c r="C373" s="6" t="s">
        <v>38</v>
      </c>
      <c r="D373" s="7">
        <v>1</v>
      </c>
      <c r="E373" s="24">
        <v>34500</v>
      </c>
      <c r="F373" s="8">
        <f t="shared" si="10"/>
        <v>7245</v>
      </c>
      <c r="G373" s="9">
        <f t="shared" si="11"/>
        <v>41745</v>
      </c>
    </row>
    <row r="374" spans="1:7" x14ac:dyDescent="0.25">
      <c r="A374" s="4">
        <v>369</v>
      </c>
      <c r="B374" s="5" t="s">
        <v>388</v>
      </c>
      <c r="C374" s="6" t="s">
        <v>38</v>
      </c>
      <c r="D374" s="7">
        <v>1</v>
      </c>
      <c r="E374" s="24">
        <v>750</v>
      </c>
      <c r="F374" s="8">
        <f t="shared" si="10"/>
        <v>157.5</v>
      </c>
      <c r="G374" s="9">
        <f t="shared" si="11"/>
        <v>907.5</v>
      </c>
    </row>
    <row r="375" spans="1:7" x14ac:dyDescent="0.25">
      <c r="A375" s="4">
        <v>370</v>
      </c>
      <c r="B375" s="5" t="s">
        <v>389</v>
      </c>
      <c r="C375" s="6" t="s">
        <v>38</v>
      </c>
      <c r="D375" s="7">
        <v>1</v>
      </c>
      <c r="E375" s="24">
        <v>11500</v>
      </c>
      <c r="F375" s="8">
        <f t="shared" si="10"/>
        <v>2415</v>
      </c>
      <c r="G375" s="9">
        <f t="shared" si="11"/>
        <v>13915</v>
      </c>
    </row>
    <row r="376" spans="1:7" x14ac:dyDescent="0.25">
      <c r="A376" s="4">
        <v>371</v>
      </c>
      <c r="B376" s="5" t="s">
        <v>390</v>
      </c>
      <c r="C376" s="6" t="s">
        <v>38</v>
      </c>
      <c r="D376" s="7">
        <v>1</v>
      </c>
      <c r="E376" s="24">
        <v>11500</v>
      </c>
      <c r="F376" s="8">
        <f t="shared" si="10"/>
        <v>2415</v>
      </c>
      <c r="G376" s="9">
        <f t="shared" si="11"/>
        <v>13915</v>
      </c>
    </row>
    <row r="377" spans="1:7" x14ac:dyDescent="0.25">
      <c r="A377" s="4">
        <v>372</v>
      </c>
      <c r="B377" s="5" t="s">
        <v>391</v>
      </c>
      <c r="C377" s="6" t="s">
        <v>38</v>
      </c>
      <c r="D377" s="7">
        <v>1</v>
      </c>
      <c r="E377" s="24">
        <v>11500</v>
      </c>
      <c r="F377" s="8">
        <f t="shared" si="10"/>
        <v>2415</v>
      </c>
      <c r="G377" s="9">
        <f t="shared" si="11"/>
        <v>13915</v>
      </c>
    </row>
    <row r="378" spans="1:7" x14ac:dyDescent="0.25">
      <c r="A378" s="4">
        <v>373</v>
      </c>
      <c r="B378" s="5" t="s">
        <v>392</v>
      </c>
      <c r="C378" s="6" t="s">
        <v>38</v>
      </c>
      <c r="D378" s="7">
        <v>1</v>
      </c>
      <c r="E378" s="24">
        <v>11500</v>
      </c>
      <c r="F378" s="8">
        <f t="shared" si="10"/>
        <v>2415</v>
      </c>
      <c r="G378" s="9">
        <f t="shared" si="11"/>
        <v>13915</v>
      </c>
    </row>
    <row r="379" spans="1:7" x14ac:dyDescent="0.25">
      <c r="B379" s="17"/>
      <c r="C379" s="18"/>
      <c r="D379" s="19"/>
    </row>
  </sheetData>
  <sheetProtection algorithmName="SHA-512" hashValue="1kQGOVQ62bMwQiNVN0uzGaAzR/K6nFT1dP4lyWONPbTmpSMsFigx05rEZn2I7GZeNoZXSeFxPL+xOqFCWrp/tw==" saltValue="YE7NNoqsyUXez3bJNFcHRg==" spinCount="100000" sheet="1" objects="1" scenarios="1"/>
  <mergeCells count="4">
    <mergeCell ref="A1:G1"/>
    <mergeCell ref="A2:G2"/>
    <mergeCell ref="A3:G3"/>
    <mergeCell ref="A4:G4"/>
  </mergeCells>
  <pageMargins left="0.70833333333333304" right="0.70833333333333304" top="0.78749999999999998" bottom="0.78749999999999998" header="0.51180555555555496" footer="0.51180555555555496"/>
  <pageSetup paperSize="9" firstPageNumber="0" fitToHeight="14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Printed>2019-10-17T11:52:10Z</cp:lastPrinted>
  <dcterms:created xsi:type="dcterms:W3CDTF">2019-10-02T12:25:11Z</dcterms:created>
  <dcterms:modified xsi:type="dcterms:W3CDTF">2019-11-27T12:22:37Z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