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KSTATION\obchod\Výběrová řízení\Soutěže 2025\Dodavatelé 2025\125056 - Dodávky hnojiv a prostředků pro údržbu sportovních ploch\"/>
    </mc:Choice>
  </mc:AlternateContent>
  <xr:revisionPtr revIDLastSave="0" documentId="13_ncr:1_{89641D3C-C3AB-478A-8AF9-7EBAA7760591}" xr6:coauthVersionLast="47" xr6:coauthVersionMax="47" xr10:uidLastSave="{00000000-0000-0000-0000-000000000000}"/>
  <bookViews>
    <workbookView xWindow="2085" yWindow="2130" windowWidth="21765" windowHeight="12195" xr2:uid="{00000000-000D-0000-FFFF-FFFF00000000}"/>
  </bookViews>
  <sheets>
    <sheet name="VŘ" sheetId="2" r:id="rId1"/>
    <sheet name="List3" sheetId="3" r:id="rId2"/>
  </sheets>
  <calcPr calcId="181029"/>
</workbook>
</file>

<file path=xl/calcChain.xml><?xml version="1.0" encoding="utf-8"?>
<calcChain xmlns="http://schemas.openxmlformats.org/spreadsheetml/2006/main">
  <c r="M15" i="2" l="1"/>
  <c r="L15" i="2"/>
  <c r="K15" i="2"/>
  <c r="L40" i="2" l="1"/>
  <c r="K40" i="2"/>
  <c r="J40" i="2"/>
</calcChain>
</file>

<file path=xl/sharedStrings.xml><?xml version="1.0" encoding="utf-8"?>
<sst xmlns="http://schemas.openxmlformats.org/spreadsheetml/2006/main" count="177" uniqueCount="101">
  <si>
    <t>N</t>
  </si>
  <si>
    <t>Mgo</t>
  </si>
  <si>
    <t>00</t>
  </si>
  <si>
    <t>20</t>
  </si>
  <si>
    <t>03</t>
  </si>
  <si>
    <t>05</t>
  </si>
  <si>
    <t>01</t>
  </si>
  <si>
    <t>Přípravek</t>
  </si>
  <si>
    <t>Granulace</t>
  </si>
  <si>
    <t>1 - 4 mm</t>
  </si>
  <si>
    <t>Doba působení</t>
  </si>
  <si>
    <t>Měrná jednotka</t>
  </si>
  <si>
    <t>3 - 6 týdnů</t>
  </si>
  <si>
    <t>P2O5</t>
  </si>
  <si>
    <t>K2O</t>
  </si>
  <si>
    <t>1 kg</t>
  </si>
  <si>
    <t>1. Hnojivo</t>
  </si>
  <si>
    <t>2. Hnojivo</t>
  </si>
  <si>
    <t>3. Hnojivo</t>
  </si>
  <si>
    <t>4. Hnojivo</t>
  </si>
  <si>
    <t>5. Hnojivo</t>
  </si>
  <si>
    <t>6. Hnojivo</t>
  </si>
  <si>
    <t>7. Hnojivo</t>
  </si>
  <si>
    <t>8. Hnojivo</t>
  </si>
  <si>
    <t>1 l</t>
  </si>
  <si>
    <t>Podrobná specifikace hnojiv:</t>
  </si>
  <si>
    <t>27</t>
  </si>
  <si>
    <t>06</t>
  </si>
  <si>
    <t>2S</t>
  </si>
  <si>
    <t>Jiné</t>
  </si>
  <si>
    <t>9. Hnojivo</t>
  </si>
  <si>
    <t>Obsah účinných látek</t>
  </si>
  <si>
    <t>Komerční název výrobku</t>
  </si>
  <si>
    <t>Tab. Hnojiv</t>
  </si>
  <si>
    <t>1. Přípravek</t>
  </si>
  <si>
    <t>2. Přípravek</t>
  </si>
  <si>
    <t>3. Přípravek</t>
  </si>
  <si>
    <t>4. Přípravek</t>
  </si>
  <si>
    <t>5. Přípravek</t>
  </si>
  <si>
    <t>6. Přípravek</t>
  </si>
  <si>
    <t>2,4 - D min. 70 g/l, MCPA min. 70 g/l, Mecoprop-P min. 42 g/l, Dicamba min. 20 g/l</t>
  </si>
  <si>
    <t>40 l</t>
  </si>
  <si>
    <t>Cena za MJ v Kč bez DPH</t>
  </si>
  <si>
    <t>Cena celkem</t>
  </si>
  <si>
    <t>Cena celkem v Kč bez DPH</t>
  </si>
  <si>
    <t>Cena za MJ v Kč vč. 21% DPH</t>
  </si>
  <si>
    <t>20 l</t>
  </si>
  <si>
    <r>
      <t xml:space="preserve">Přípravek číslo 4. - </t>
    </r>
    <r>
      <rPr>
        <sz val="10"/>
        <color theme="1"/>
        <rFont val="Calibri"/>
        <family val="2"/>
        <charset val="238"/>
        <scheme val="minor"/>
      </rPr>
      <t xml:space="preserve">selektivní postřikový herbicidní přípravek bude ve formě rozpustného koncentrátu proti dvouděložným plevelům v okrasných, sportovních a účelových trávnících. Bude obsahovat tyto účinné látky: 2,4 - D min. 70 g/l, MCPA min. 70 g/l, Mecoprop-P min. 42 g/l, Dicamba min. 20 g/l.          </t>
    </r>
  </si>
  <si>
    <t>22</t>
  </si>
  <si>
    <t>11</t>
  </si>
  <si>
    <t>2 - 3 mm</t>
  </si>
  <si>
    <t>19</t>
  </si>
  <si>
    <t>13</t>
  </si>
  <si>
    <t>26</t>
  </si>
  <si>
    <t xml:space="preserve"> </t>
  </si>
  <si>
    <t>7. Přípravek</t>
  </si>
  <si>
    <t>8. Přípravek</t>
  </si>
  <si>
    <t xml:space="preserve">Odhad požadovaného množství </t>
  </si>
  <si>
    <r>
      <rPr>
        <b/>
        <sz val="10"/>
        <color theme="1"/>
        <rFont val="Calibri"/>
        <family val="2"/>
        <charset val="238"/>
        <scheme val="minor"/>
      </rPr>
      <t>Hnojivo číslo 2.</t>
    </r>
    <r>
      <rPr>
        <sz val="10"/>
        <color theme="1"/>
        <rFont val="Calibri"/>
        <family val="2"/>
        <charset val="238"/>
        <scheme val="minor"/>
      </rPr>
      <t xml:space="preserve"> - všechny uvedené živiny budou obsaženy v každé jedné granuli</t>
    </r>
  </si>
  <si>
    <t>8 - 12 týdnů</t>
  </si>
  <si>
    <t>23S</t>
  </si>
  <si>
    <t>10</t>
  </si>
  <si>
    <t>1 - 2 mm</t>
  </si>
  <si>
    <t>18</t>
  </si>
  <si>
    <t>10 l</t>
  </si>
  <si>
    <t>trifloxystrobin min. 500 g/kg</t>
  </si>
  <si>
    <t>2 kg</t>
  </si>
  <si>
    <r>
      <t xml:space="preserve">Přípravek číslo 2. - </t>
    </r>
    <r>
      <rPr>
        <sz val="10"/>
        <color theme="1"/>
        <rFont val="Calibri"/>
        <family val="2"/>
        <charset val="238"/>
        <scheme val="minor"/>
      </rPr>
      <t xml:space="preserve">fungicid ve formě ve vodě dipergovatelných granulí určený k ochraně proti houbovým chorobám a plísním. Bude obsahovat účinnou látku trifloxystrobin min. 500 g/kg. Fungicid bude ze skupiny strobilurinů.
</t>
    </r>
  </si>
  <si>
    <r>
      <rPr>
        <b/>
        <sz val="10"/>
        <color theme="1"/>
        <rFont val="Calibri"/>
        <family val="2"/>
        <charset val="238"/>
        <scheme val="minor"/>
      </rPr>
      <t>Hnojivo číslo 3., 4. a 5.</t>
    </r>
    <r>
      <rPr>
        <sz val="10"/>
        <color theme="1"/>
        <rFont val="Calibri"/>
        <family val="2"/>
        <charset val="238"/>
        <scheme val="minor"/>
      </rPr>
      <t xml:space="preserve"> - hnojiva s dlouhodobě uvolňovaným dusíkem určená k zajištění rovnoměrné výživy travnatých ploch; budou obsahovat min. 50 % z celkového množství dusíku ve formě granulí močoviny obalených dvouvrstvým obalem zajišťující dlouhodobý účinek hnojiv; bezchloridová (nezatěžování půdy chloridy, minimalizují riziko zasolení půdy)</t>
    </r>
  </si>
  <si>
    <r>
      <rPr>
        <b/>
        <sz val="10"/>
        <color theme="1"/>
        <rFont val="Calibri"/>
        <family val="2"/>
        <charset val="238"/>
        <scheme val="minor"/>
      </rPr>
      <t>Hnojivo č. 6</t>
    </r>
    <r>
      <rPr>
        <sz val="10"/>
        <color theme="1"/>
        <rFont val="Calibri"/>
        <family val="2"/>
        <charset val="238"/>
        <scheme val="minor"/>
      </rPr>
      <t xml:space="preserve"> - dusíkaté hnojivo s dlouhodobě působícím dusíkem a významným obsahem síry. Bude zajištěna granulace 2 - 3 mm z důvodu rovnoměrné aplikace rozmetadlem hnojiv.</t>
    </r>
  </si>
  <si>
    <t>Hnojiva číslo 1. - 9. budou určená pro výživu fotbalových trávníků</t>
  </si>
  <si>
    <t>2400 kg</t>
  </si>
  <si>
    <t>4800 kg</t>
  </si>
  <si>
    <t>17</t>
  </si>
  <si>
    <t>04</t>
  </si>
  <si>
    <t>2Fe</t>
  </si>
  <si>
    <r>
      <t xml:space="preserve">Přípravek číslo 1. - </t>
    </r>
    <r>
      <rPr>
        <sz val="10"/>
        <color theme="1"/>
        <rFont val="Calibri"/>
        <family val="2"/>
        <charset val="238"/>
        <scheme val="minor"/>
      </rPr>
      <t>Postřikový selektivní arboricidní herbicid k hubení nežádoucích dřevin, pařezové výmladnosti a dvouděložných plevelů na loukách, pastvinách a trávnících. Nepoškozuje jednoděložné rostliny (trávy).</t>
    </r>
  </si>
  <si>
    <t>triclopyr – min. 60 g/l, fluroxypyr – min. 20 g/l</t>
  </si>
  <si>
    <t>glyphosate – min. 490 g/l</t>
  </si>
  <si>
    <r>
      <rPr>
        <b/>
        <sz val="10"/>
        <color theme="1"/>
        <rFont val="Calibri"/>
        <family val="2"/>
        <charset val="238"/>
        <scheme val="minor"/>
      </rPr>
      <t>Přípravek číslo 3.</t>
    </r>
    <r>
      <rPr>
        <sz val="10"/>
        <color theme="1"/>
        <rFont val="Calibri"/>
        <family val="2"/>
        <charset val="238"/>
        <scheme val="minor"/>
      </rPr>
      <t xml:space="preserve"> - Postřikový přípravek k hubení plevelů. Tento přípravek bude vysoce účinný systémový (rozváděný po celé rostlině) listový herbicid. Jeho použití je určené k hubení vytrvalých a jednoletých plevelů. Je ideálním pomocníkem při přípravě půdy pro nový trávník. Bude obsahovat účinnou látku glyphosate – min. 490 g/l.</t>
    </r>
  </si>
  <si>
    <t>9. Přípravek</t>
  </si>
  <si>
    <t>Obsahuje biologicky aktivní látky a minerální látky, které podporují vitalitu rostlin, růst a zvyšuje přirozenou obranyschopnost rostlin vůči stresu.</t>
  </si>
  <si>
    <t>Tento přípravek je určen k prevenci a léčbě houbových chorob trávníku, jako jsou kornatka, dolarová skvrnitost nebo fusarium, a zároveň podporuje vitalitu a růst rostlin.</t>
  </si>
  <si>
    <t xml:space="preserve">Pomocná půdní látka - přírodní smáčedlo. Je přírodní vodný koncentrovaný extrakt ze směsi bylin. </t>
  </si>
  <si>
    <t>Přírodní vodný biostimulant s koncentrovaným extraktem ze směsi bylin, včetně kopřivy. Obsahuje biologicky aktivní látky, draslík a železo. Tento přípravek zajišťuje rychlé dodání živin trávníku, což vede k rychlému oživení barvy a růstu.</t>
  </si>
  <si>
    <t>55CaO, 35MgO</t>
  </si>
  <si>
    <t>Přípravek dle živin</t>
  </si>
  <si>
    <r>
      <t xml:space="preserve">Granulace všech hnojiv uvedených v tabulce bude dodržena v množství s tolerancí </t>
    </r>
    <r>
      <rPr>
        <sz val="10"/>
        <rFont val="Calibri"/>
        <family val="2"/>
        <charset val="238"/>
      </rPr>
      <t>±10%</t>
    </r>
  </si>
  <si>
    <r>
      <rPr>
        <b/>
        <sz val="10"/>
        <rFont val="Calibri"/>
        <family val="2"/>
        <charset val="238"/>
        <scheme val="minor"/>
      </rPr>
      <t>Přípravek číslo 5.</t>
    </r>
    <r>
      <rPr>
        <sz val="10"/>
        <rFont val="Calibri"/>
        <family val="2"/>
        <charset val="238"/>
        <scheme val="minor"/>
      </rPr>
      <t xml:space="preserve"> - Preventivní postřik a rostlinný biostimulant vyrobený z přírodního vodného koncentrovaného extraktu ze směsi bylin, černé a bílé rašeliny. Tento přípravek obsahuje biologicky aktivní látky a minerální látky, které podporují vitalitu rostlin, růst, asimilaci a výnos. Zvyšuje přirozenou obranyschopnost rostlin vůči abiotickému stresu.</t>
    </r>
  </si>
  <si>
    <r>
      <t xml:space="preserve">Přípravek číslo 6. </t>
    </r>
    <r>
      <rPr>
        <sz val="10"/>
        <rFont val="Calibri"/>
        <family val="2"/>
        <charset val="238"/>
        <scheme val="minor"/>
      </rPr>
      <t>- Přírodní vodný koncentrát vyrobený ze směsi antiseptických bylin, který působí stimulačně a fungicidně. Tento přípravek je určen k prevenci a léčbě houbových chorob trávníku, jako jsou kornatka, dolarová skvrnitost nebo fusarium, a zároveň podporuje vitalitu a růst rostlin. Zpevňuje kutikulu rostlin, což zvyšuje jejich odolnost vůči stresu a podporuje regeneraci oslabených a poškozených rostlin.</t>
    </r>
  </si>
  <si>
    <r>
      <t xml:space="preserve">Přípravek číslo 7. </t>
    </r>
    <r>
      <rPr>
        <sz val="10"/>
        <rFont val="Calibri"/>
        <family val="2"/>
        <charset val="238"/>
        <scheme val="minor"/>
      </rPr>
      <t>- Pomocná půdní látka ve formě přírodního vodného extraktu ze směsi bylin. Tento přípravek zlepšuje smáčivost a přilnavost aplikovaného roztoku, čímž umožňuje lepší distribuci po povrchu rostlin, a to i na místech, která nebyla přímo postříkána. Zvyšuje odolnost proti smytí aplikovaného roztoku deštěm, zastavuje hnilobné procesy a pomáhá při regeneraci oslabených rostlin.</t>
    </r>
  </si>
  <si>
    <r>
      <t xml:space="preserve">Přípravek číslo 8. </t>
    </r>
    <r>
      <rPr>
        <sz val="10"/>
        <rFont val="Calibri"/>
        <family val="2"/>
        <charset val="238"/>
        <scheme val="minor"/>
      </rPr>
      <t>- Přírodní vodný biostimulant s koncentrovaným extraktem ze směsi bylin, včetně kopřivy. Obsahuje biologicky aktivní látky, draslík a železo. Tento přípravek zajišťuje rychlé dodání živin trávníku, což vede k rychlému oživení barvy a růstu.</t>
    </r>
  </si>
  <si>
    <r>
      <t xml:space="preserve">Přípravek číslo 9. </t>
    </r>
    <r>
      <rPr>
        <sz val="10"/>
        <rFont val="Calibri"/>
        <family val="2"/>
        <charset val="238"/>
        <scheme val="minor"/>
      </rPr>
      <t>- Přírodní hnojivo s vysokým obsahem vápníku, hořčíku a stopových prvků.</t>
    </r>
  </si>
  <si>
    <t>10. Přípravek</t>
  </si>
  <si>
    <t>Bílá lajnovací barva na přírodní trávník, ekologicky nezávadná.</t>
  </si>
  <si>
    <t>800 kg</t>
  </si>
  <si>
    <r>
      <t xml:space="preserve">Přípravek číslo 10. </t>
    </r>
    <r>
      <rPr>
        <sz val="10"/>
        <rFont val="Calibri"/>
        <family val="2"/>
        <charset val="238"/>
        <scheme val="minor"/>
      </rPr>
      <t>- Bílá ekologicky nezávadná lajnovací barva na přírodní trávník na vodní bázi. Barva bude vysoce odolná dešti. Barva bude vhodná pro použití ve sprejových lajnovačkách. Koncentrát bude umožňovat ředění vodou v poměru min. 4:1 až 10:1 (díl vody : díl barvy) pro snížení nákladů.</t>
    </r>
  </si>
  <si>
    <t>300 l</t>
  </si>
  <si>
    <t>Tab. přípravků pro údržbu sportovních ploch</t>
  </si>
  <si>
    <t>Podrobná specifikace přípravků pro údržbu sportovních ploch:</t>
  </si>
  <si>
    <r>
      <rPr>
        <b/>
        <sz val="14"/>
        <rFont val="Calibri"/>
        <family val="2"/>
        <charset val="238"/>
        <scheme val="minor"/>
      </rPr>
      <t>Zadávací řízení č. 125056</t>
    </r>
    <r>
      <rPr>
        <b/>
        <sz val="14"/>
        <color theme="1"/>
        <rFont val="Calibri"/>
        <family val="2"/>
        <charset val="238"/>
        <scheme val="minor"/>
      </rPr>
      <t xml:space="preserve">  "Dodávky hnojiv a přípravků pro údržbu sportovních ploch"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</si>
</sst>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/>
    <xf numFmtId="0" fontId="3" fillId="0" borderId="2" xfId="0" applyFont="1" applyBorder="1"/>
    <xf numFmtId="0" fontId="4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44" fontId="3" fillId="0" borderId="12" xfId="1" applyFont="1" applyBorder="1" applyAlignment="1">
      <alignment horizontal="center"/>
    </xf>
    <xf numFmtId="44" fontId="3" fillId="0" borderId="3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44" fontId="3" fillId="0" borderId="4" xfId="1" applyFont="1" applyBorder="1" applyAlignment="1">
      <alignment horizontal="center"/>
    </xf>
    <xf numFmtId="44" fontId="3" fillId="0" borderId="22" xfId="1" applyFont="1" applyBorder="1" applyAlignment="1">
      <alignment horizontal="center"/>
    </xf>
    <xf numFmtId="0" fontId="6" fillId="0" borderId="0" xfId="0" applyFont="1"/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24" xfId="0" applyFont="1" applyBorder="1"/>
    <xf numFmtId="0" fontId="3" fillId="0" borderId="28" xfId="0" applyFont="1" applyBorder="1" applyAlignment="1">
      <alignment horizontal="center"/>
    </xf>
    <xf numFmtId="44" fontId="3" fillId="0" borderId="28" xfId="1" applyFont="1" applyBorder="1" applyAlignment="1">
      <alignment horizontal="center"/>
    </xf>
    <xf numFmtId="44" fontId="3" fillId="0" borderId="25" xfId="1" applyFont="1" applyBorder="1" applyAlignment="1">
      <alignment horizontal="center"/>
    </xf>
    <xf numFmtId="44" fontId="3" fillId="0" borderId="29" xfId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4" fontId="11" fillId="0" borderId="0" xfId="1" applyFont="1" applyAlignment="1">
      <alignment horizontal="center"/>
    </xf>
    <xf numFmtId="44" fontId="1" fillId="2" borderId="32" xfId="0" applyNumberFormat="1" applyFont="1" applyFill="1" applyBorder="1"/>
    <xf numFmtId="44" fontId="1" fillId="2" borderId="17" xfId="0" applyNumberFormat="1" applyFont="1" applyFill="1" applyBorder="1"/>
    <xf numFmtId="0" fontId="3" fillId="0" borderId="21" xfId="0" applyFont="1" applyBorder="1" applyAlignment="1">
      <alignment horizontal="center"/>
    </xf>
    <xf numFmtId="44" fontId="3" fillId="0" borderId="33" xfId="1" applyFont="1" applyBorder="1" applyAlignment="1">
      <alignment horizontal="center"/>
    </xf>
    <xf numFmtId="0" fontId="3" fillId="0" borderId="35" xfId="0" applyFont="1" applyBorder="1"/>
    <xf numFmtId="49" fontId="3" fillId="0" borderId="21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2" fillId="0" borderId="0" xfId="0" applyFont="1"/>
    <xf numFmtId="0" fontId="12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center"/>
    </xf>
    <xf numFmtId="44" fontId="12" fillId="0" borderId="3" xfId="1" applyFont="1" applyBorder="1" applyAlignment="1">
      <alignment horizontal="center"/>
    </xf>
    <xf numFmtId="44" fontId="12" fillId="0" borderId="4" xfId="1" applyFont="1" applyBorder="1" applyAlignment="1">
      <alignment horizontal="center"/>
    </xf>
    <xf numFmtId="44" fontId="12" fillId="0" borderId="12" xfId="1" applyFont="1" applyBorder="1" applyAlignment="1">
      <alignment horizontal="center" wrapText="1"/>
    </xf>
    <xf numFmtId="0" fontId="12" fillId="0" borderId="15" xfId="0" applyFont="1" applyBorder="1" applyAlignment="1">
      <alignment horizontal="left" vertical="center"/>
    </xf>
    <xf numFmtId="0" fontId="12" fillId="0" borderId="19" xfId="0" applyFont="1" applyBorder="1" applyAlignment="1">
      <alignment horizontal="center"/>
    </xf>
    <xf numFmtId="44" fontId="12" fillId="0" borderId="19" xfId="1" applyFont="1" applyBorder="1" applyAlignment="1">
      <alignment horizontal="center"/>
    </xf>
    <xf numFmtId="44" fontId="12" fillId="0" borderId="16" xfId="1" applyFont="1" applyBorder="1" applyAlignment="1">
      <alignment horizontal="center"/>
    </xf>
    <xf numFmtId="44" fontId="12" fillId="0" borderId="20" xfId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17" xfId="0" applyFont="1" applyBorder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2" borderId="3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" fillId="2" borderId="31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abSelected="1" topLeftCell="A13" workbookViewId="0">
      <selection activeCell="P6" sqref="P6"/>
    </sheetView>
  </sheetViews>
  <sheetFormatPr defaultRowHeight="15" x14ac:dyDescent="0.25"/>
  <cols>
    <col min="1" max="1" width="11.5703125" customWidth="1"/>
    <col min="2" max="6" width="8.7109375" customWidth="1"/>
    <col min="7" max="7" width="10.7109375" customWidth="1"/>
    <col min="8" max="8" width="10.5703125" customWidth="1"/>
    <col min="9" max="9" width="10" customWidth="1"/>
    <col min="10" max="12" width="10.7109375" customWidth="1"/>
    <col min="13" max="13" width="10.5703125" customWidth="1"/>
    <col min="14" max="14" width="11.85546875" customWidth="1"/>
  </cols>
  <sheetData>
    <row r="1" spans="1:15" s="1" customFormat="1" ht="18.75" x14ac:dyDescent="0.3">
      <c r="A1" s="69" t="s">
        <v>100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15.75" thickBot="1" x14ac:dyDescent="0.3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5" ht="15" customHeight="1" x14ac:dyDescent="0.25">
      <c r="A4" s="79" t="s">
        <v>7</v>
      </c>
      <c r="B4" s="73" t="s">
        <v>86</v>
      </c>
      <c r="C4" s="74"/>
      <c r="D4" s="74"/>
      <c r="E4" s="74"/>
      <c r="F4" s="75"/>
      <c r="G4" s="77" t="s">
        <v>8</v>
      </c>
      <c r="H4" s="65" t="s">
        <v>10</v>
      </c>
      <c r="I4" s="71" t="s">
        <v>57</v>
      </c>
      <c r="J4" s="65" t="s">
        <v>11</v>
      </c>
      <c r="K4" s="65" t="s">
        <v>42</v>
      </c>
      <c r="L4" s="65" t="s">
        <v>45</v>
      </c>
      <c r="M4" s="65" t="s">
        <v>44</v>
      </c>
      <c r="N4" s="67" t="s">
        <v>32</v>
      </c>
    </row>
    <row r="5" spans="1:15" ht="19.5" customHeight="1" thickBot="1" x14ac:dyDescent="0.3">
      <c r="A5" s="80"/>
      <c r="B5" s="19" t="s">
        <v>0</v>
      </c>
      <c r="C5" s="20" t="s">
        <v>13</v>
      </c>
      <c r="D5" s="20" t="s">
        <v>14</v>
      </c>
      <c r="E5" s="20" t="s">
        <v>1</v>
      </c>
      <c r="F5" s="20" t="s">
        <v>29</v>
      </c>
      <c r="G5" s="78"/>
      <c r="H5" s="66"/>
      <c r="I5" s="72"/>
      <c r="J5" s="66"/>
      <c r="K5" s="66"/>
      <c r="L5" s="66"/>
      <c r="M5" s="66"/>
      <c r="N5" s="68"/>
    </row>
    <row r="6" spans="1:15" x14ac:dyDescent="0.25">
      <c r="A6" s="24" t="s">
        <v>16</v>
      </c>
      <c r="B6" s="29">
        <v>27</v>
      </c>
      <c r="C6" s="29" t="s">
        <v>2</v>
      </c>
      <c r="D6" s="29" t="s">
        <v>2</v>
      </c>
      <c r="E6" s="29" t="s">
        <v>2</v>
      </c>
      <c r="F6" s="29" t="s">
        <v>2</v>
      </c>
      <c r="G6" s="25" t="s">
        <v>9</v>
      </c>
      <c r="H6" s="25" t="s">
        <v>12</v>
      </c>
      <c r="I6" s="25" t="s">
        <v>71</v>
      </c>
      <c r="J6" s="25" t="s">
        <v>15</v>
      </c>
      <c r="K6" s="30" t="s">
        <v>54</v>
      </c>
      <c r="L6" s="30"/>
      <c r="M6" s="27"/>
      <c r="N6" s="31"/>
      <c r="O6" s="22"/>
    </row>
    <row r="7" spans="1:15" x14ac:dyDescent="0.25">
      <c r="A7" s="4" t="s">
        <v>17</v>
      </c>
      <c r="B7" s="2" t="s">
        <v>26</v>
      </c>
      <c r="C7" s="2" t="s">
        <v>27</v>
      </c>
      <c r="D7" s="2" t="s">
        <v>27</v>
      </c>
      <c r="E7" s="2" t="s">
        <v>2</v>
      </c>
      <c r="F7" s="2" t="s">
        <v>28</v>
      </c>
      <c r="G7" s="3" t="s">
        <v>9</v>
      </c>
      <c r="H7" s="3" t="s">
        <v>12</v>
      </c>
      <c r="I7" s="3" t="s">
        <v>71</v>
      </c>
      <c r="J7" s="3" t="s">
        <v>15</v>
      </c>
      <c r="K7" s="17"/>
      <c r="L7" s="17"/>
      <c r="M7" s="13"/>
      <c r="N7" s="16"/>
      <c r="O7" s="22"/>
    </row>
    <row r="8" spans="1:15" x14ac:dyDescent="0.25">
      <c r="A8" s="4" t="s">
        <v>18</v>
      </c>
      <c r="B8" s="2" t="s">
        <v>48</v>
      </c>
      <c r="C8" s="2" t="s">
        <v>5</v>
      </c>
      <c r="D8" s="2" t="s">
        <v>49</v>
      </c>
      <c r="E8" s="2" t="s">
        <v>4</v>
      </c>
      <c r="F8" s="2" t="s">
        <v>2</v>
      </c>
      <c r="G8" s="3" t="s">
        <v>50</v>
      </c>
      <c r="H8" s="3" t="s">
        <v>59</v>
      </c>
      <c r="I8" s="3" t="s">
        <v>71</v>
      </c>
      <c r="J8" s="3" t="s">
        <v>15</v>
      </c>
      <c r="K8" s="17"/>
      <c r="L8" s="17"/>
      <c r="M8" s="13"/>
      <c r="N8" s="16"/>
      <c r="O8" s="22"/>
    </row>
    <row r="9" spans="1:15" x14ac:dyDescent="0.25">
      <c r="A9" s="4" t="s">
        <v>19</v>
      </c>
      <c r="B9" s="2" t="s">
        <v>51</v>
      </c>
      <c r="C9" s="2" t="s">
        <v>2</v>
      </c>
      <c r="D9" s="2" t="s">
        <v>51</v>
      </c>
      <c r="E9" s="2" t="s">
        <v>4</v>
      </c>
      <c r="F9" s="2" t="s">
        <v>2</v>
      </c>
      <c r="G9" s="3" t="s">
        <v>50</v>
      </c>
      <c r="H9" s="3" t="s">
        <v>59</v>
      </c>
      <c r="I9" s="3" t="s">
        <v>71</v>
      </c>
      <c r="J9" s="3" t="s">
        <v>15</v>
      </c>
      <c r="K9" s="17"/>
      <c r="L9" s="17"/>
      <c r="M9" s="13"/>
      <c r="N9" s="16"/>
      <c r="O9" s="22"/>
    </row>
    <row r="10" spans="1:15" x14ac:dyDescent="0.25">
      <c r="A10" s="4" t="s">
        <v>20</v>
      </c>
      <c r="B10" s="2" t="s">
        <v>52</v>
      </c>
      <c r="C10" s="2" t="s">
        <v>2</v>
      </c>
      <c r="D10" s="2" t="s">
        <v>53</v>
      </c>
      <c r="E10" s="2" t="s">
        <v>4</v>
      </c>
      <c r="F10" s="2" t="s">
        <v>2</v>
      </c>
      <c r="G10" s="3" t="s">
        <v>50</v>
      </c>
      <c r="H10" s="3" t="s">
        <v>59</v>
      </c>
      <c r="I10" s="3" t="s">
        <v>71</v>
      </c>
      <c r="J10" s="3" t="s">
        <v>15</v>
      </c>
      <c r="K10" s="17"/>
      <c r="L10" s="17"/>
      <c r="M10" s="13"/>
      <c r="N10" s="16"/>
      <c r="O10" s="22"/>
    </row>
    <row r="11" spans="1:15" x14ac:dyDescent="0.25">
      <c r="A11" s="4" t="s">
        <v>21</v>
      </c>
      <c r="B11" s="52" t="s">
        <v>3</v>
      </c>
      <c r="C11" s="2" t="s">
        <v>2</v>
      </c>
      <c r="D11" s="2" t="s">
        <v>2</v>
      </c>
      <c r="E11" s="2" t="s">
        <v>2</v>
      </c>
      <c r="F11" s="2" t="s">
        <v>60</v>
      </c>
      <c r="G11" s="3" t="s">
        <v>50</v>
      </c>
      <c r="H11" s="3" t="s">
        <v>12</v>
      </c>
      <c r="I11" s="3" t="s">
        <v>72</v>
      </c>
      <c r="J11" s="3" t="s">
        <v>15</v>
      </c>
      <c r="K11" s="17"/>
      <c r="L11" s="17"/>
      <c r="M11" s="13"/>
      <c r="N11" s="16"/>
      <c r="O11" s="22"/>
    </row>
    <row r="12" spans="1:15" x14ac:dyDescent="0.25">
      <c r="A12" s="4" t="s">
        <v>22</v>
      </c>
      <c r="B12" s="2" t="s">
        <v>3</v>
      </c>
      <c r="C12" s="2" t="s">
        <v>5</v>
      </c>
      <c r="D12" s="2" t="s">
        <v>61</v>
      </c>
      <c r="E12" s="2" t="s">
        <v>4</v>
      </c>
      <c r="F12" s="2" t="s">
        <v>2</v>
      </c>
      <c r="G12" s="3" t="s">
        <v>62</v>
      </c>
      <c r="H12" s="3" t="s">
        <v>12</v>
      </c>
      <c r="I12" s="3" t="s">
        <v>72</v>
      </c>
      <c r="J12" s="3" t="s">
        <v>15</v>
      </c>
      <c r="K12" s="17"/>
      <c r="L12" s="17"/>
      <c r="M12" s="13"/>
      <c r="N12" s="16"/>
      <c r="O12" s="22"/>
    </row>
    <row r="13" spans="1:15" x14ac:dyDescent="0.25">
      <c r="A13" s="5" t="s">
        <v>23</v>
      </c>
      <c r="B13" s="2" t="s">
        <v>63</v>
      </c>
      <c r="C13" s="2" t="s">
        <v>27</v>
      </c>
      <c r="D13" s="2" t="s">
        <v>63</v>
      </c>
      <c r="E13" s="2" t="s">
        <v>6</v>
      </c>
      <c r="F13" s="2" t="s">
        <v>2</v>
      </c>
      <c r="G13" s="3" t="s">
        <v>62</v>
      </c>
      <c r="H13" s="3" t="s">
        <v>12</v>
      </c>
      <c r="I13" s="3" t="s">
        <v>72</v>
      </c>
      <c r="J13" s="3" t="s">
        <v>15</v>
      </c>
      <c r="K13" s="18"/>
      <c r="L13" s="18"/>
      <c r="M13" s="14"/>
      <c r="N13" s="16"/>
      <c r="O13" s="22"/>
    </row>
    <row r="14" spans="1:15" ht="15.75" thickBot="1" x14ac:dyDescent="0.3">
      <c r="A14" s="37" t="s">
        <v>30</v>
      </c>
      <c r="B14" s="38" t="s">
        <v>52</v>
      </c>
      <c r="C14" s="38" t="s">
        <v>2</v>
      </c>
      <c r="D14" s="38" t="s">
        <v>73</v>
      </c>
      <c r="E14" s="38" t="s">
        <v>74</v>
      </c>
      <c r="F14" s="38" t="s">
        <v>75</v>
      </c>
      <c r="G14" s="35" t="s">
        <v>62</v>
      </c>
      <c r="H14" s="35" t="s">
        <v>12</v>
      </c>
      <c r="I14" s="35" t="s">
        <v>72</v>
      </c>
      <c r="J14" s="35" t="s">
        <v>15</v>
      </c>
      <c r="K14" s="39"/>
      <c r="L14" s="39"/>
      <c r="M14" s="36"/>
      <c r="N14" s="40"/>
      <c r="O14" s="22"/>
    </row>
    <row r="15" spans="1:15" ht="15.75" thickBot="1" x14ac:dyDescent="0.3">
      <c r="A15" s="81" t="s">
        <v>43</v>
      </c>
      <c r="B15" s="82"/>
      <c r="C15" s="82"/>
      <c r="D15" s="82"/>
      <c r="E15" s="82"/>
      <c r="F15" s="82"/>
      <c r="G15" s="82"/>
      <c r="H15" s="82"/>
      <c r="I15" s="82"/>
      <c r="J15" s="82"/>
      <c r="K15" s="33">
        <f>SUM(K4:K14)</f>
        <v>0</v>
      </c>
      <c r="L15" s="34">
        <f>SUM(L4:L14)</f>
        <v>0</v>
      </c>
      <c r="M15" s="33">
        <f>SUM(M4:M14)</f>
        <v>0</v>
      </c>
      <c r="O15" s="22"/>
    </row>
    <row r="17" spans="1:16" x14ac:dyDescent="0.25">
      <c r="A17" s="6" t="s">
        <v>25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6" x14ac:dyDescent="0.25">
      <c r="A18" s="8" t="s">
        <v>58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6" ht="15" customHeight="1" x14ac:dyDescent="0.25">
      <c r="A19" s="94" t="s">
        <v>68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6" ht="15" customHeight="1" x14ac:dyDescent="0.2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t="s">
        <v>54</v>
      </c>
    </row>
    <row r="21" spans="1:16" ht="15" customHeight="1" x14ac:dyDescent="0.2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</row>
    <row r="22" spans="1:16" ht="15" customHeight="1" x14ac:dyDescent="0.25">
      <c r="A22" s="94" t="s">
        <v>69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</row>
    <row r="23" spans="1:16" x14ac:dyDescent="0.25">
      <c r="A23" s="41" t="s">
        <v>87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6" ht="15" customHeight="1" x14ac:dyDescent="0.25">
      <c r="A24" s="94" t="s">
        <v>70</v>
      </c>
      <c r="B24" s="94"/>
      <c r="C24" s="94"/>
      <c r="D24" s="94"/>
      <c r="E24" s="94"/>
      <c r="F24" s="94"/>
      <c r="G24" s="94"/>
      <c r="H24" s="94"/>
      <c r="I24" s="9"/>
      <c r="J24" s="9"/>
      <c r="K24" s="9"/>
      <c r="L24" s="9"/>
      <c r="M24" s="9"/>
    </row>
    <row r="25" spans="1:1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6" ht="41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6" ht="15.75" thickBot="1" x14ac:dyDescent="0.3">
      <c r="A27" s="15" t="s">
        <v>98</v>
      </c>
    </row>
    <row r="28" spans="1:16" ht="15" customHeight="1" x14ac:dyDescent="0.25">
      <c r="A28" s="79" t="s">
        <v>7</v>
      </c>
      <c r="B28" s="59" t="s">
        <v>31</v>
      </c>
      <c r="C28" s="60"/>
      <c r="D28" s="60"/>
      <c r="E28" s="60"/>
      <c r="F28" s="61"/>
      <c r="G28" s="95" t="s">
        <v>57</v>
      </c>
      <c r="H28" s="96"/>
      <c r="I28" s="65" t="s">
        <v>11</v>
      </c>
      <c r="J28" s="65" t="s">
        <v>42</v>
      </c>
      <c r="K28" s="65" t="s">
        <v>45</v>
      </c>
      <c r="L28" s="65" t="s">
        <v>44</v>
      </c>
      <c r="M28" s="67" t="s">
        <v>32</v>
      </c>
      <c r="N28" s="101"/>
    </row>
    <row r="29" spans="1:16" ht="23.25" customHeight="1" thickBot="1" x14ac:dyDescent="0.3">
      <c r="A29" s="80"/>
      <c r="B29" s="62"/>
      <c r="C29" s="63"/>
      <c r="D29" s="63"/>
      <c r="E29" s="63"/>
      <c r="F29" s="64"/>
      <c r="G29" s="97"/>
      <c r="H29" s="98"/>
      <c r="I29" s="66"/>
      <c r="J29" s="66"/>
      <c r="K29" s="66"/>
      <c r="L29" s="66"/>
      <c r="M29" s="68"/>
      <c r="N29" s="101"/>
    </row>
    <row r="30" spans="1:16" x14ac:dyDescent="0.25">
      <c r="A30" s="24" t="s">
        <v>34</v>
      </c>
      <c r="B30" s="83" t="s">
        <v>77</v>
      </c>
      <c r="C30" s="84"/>
      <c r="D30" s="84"/>
      <c r="E30" s="84"/>
      <c r="F30" s="85"/>
      <c r="G30" s="99" t="s">
        <v>64</v>
      </c>
      <c r="H30" s="100"/>
      <c r="I30" s="25" t="s">
        <v>24</v>
      </c>
      <c r="J30" s="26"/>
      <c r="K30" s="27"/>
      <c r="L30" s="27"/>
      <c r="M30" s="28"/>
      <c r="N30" s="32"/>
    </row>
    <row r="31" spans="1:16" x14ac:dyDescent="0.25">
      <c r="A31" s="4" t="s">
        <v>35</v>
      </c>
      <c r="B31" s="88" t="s">
        <v>65</v>
      </c>
      <c r="C31" s="89"/>
      <c r="D31" s="89"/>
      <c r="E31" s="89"/>
      <c r="F31" s="90"/>
      <c r="G31" s="86" t="s">
        <v>66</v>
      </c>
      <c r="H31" s="87"/>
      <c r="I31" s="21" t="s">
        <v>15</v>
      </c>
      <c r="J31" s="11"/>
      <c r="K31" s="13"/>
      <c r="L31" s="13"/>
      <c r="M31" s="10"/>
      <c r="N31" s="23"/>
    </row>
    <row r="32" spans="1:16" x14ac:dyDescent="0.25">
      <c r="A32" s="4" t="s">
        <v>36</v>
      </c>
      <c r="B32" s="88" t="s">
        <v>78</v>
      </c>
      <c r="C32" s="89"/>
      <c r="D32" s="89"/>
      <c r="E32" s="89"/>
      <c r="F32" s="90"/>
      <c r="G32" s="86" t="s">
        <v>46</v>
      </c>
      <c r="H32" s="87"/>
      <c r="I32" s="3" t="s">
        <v>24</v>
      </c>
      <c r="J32" s="11"/>
      <c r="K32" s="13"/>
      <c r="L32" s="13"/>
      <c r="M32" s="10" t="s">
        <v>54</v>
      </c>
      <c r="N32" s="23"/>
    </row>
    <row r="33" spans="1:14" ht="30" customHeight="1" x14ac:dyDescent="0.25">
      <c r="A33" s="12" t="s">
        <v>37</v>
      </c>
      <c r="B33" s="91" t="s">
        <v>40</v>
      </c>
      <c r="C33" s="92"/>
      <c r="D33" s="92"/>
      <c r="E33" s="92"/>
      <c r="F33" s="93"/>
      <c r="G33" s="86" t="s">
        <v>41</v>
      </c>
      <c r="H33" s="87"/>
      <c r="I33" s="3" t="s">
        <v>24</v>
      </c>
      <c r="J33" s="11"/>
      <c r="K33" s="13"/>
      <c r="L33" s="13"/>
      <c r="M33" s="10"/>
      <c r="N33" s="23"/>
    </row>
    <row r="34" spans="1:14" ht="46.5" customHeight="1" x14ac:dyDescent="0.25">
      <c r="A34" s="42" t="s">
        <v>38</v>
      </c>
      <c r="B34" s="54" t="s">
        <v>81</v>
      </c>
      <c r="C34" s="55"/>
      <c r="D34" s="55"/>
      <c r="E34" s="55"/>
      <c r="F34" s="56"/>
      <c r="G34" s="57" t="s">
        <v>41</v>
      </c>
      <c r="H34" s="58"/>
      <c r="I34" s="43" t="s">
        <v>24</v>
      </c>
      <c r="J34" s="44"/>
      <c r="K34" s="45"/>
      <c r="L34" s="45"/>
      <c r="M34" s="46"/>
      <c r="N34" s="23"/>
    </row>
    <row r="35" spans="1:14" ht="63" customHeight="1" x14ac:dyDescent="0.25">
      <c r="A35" s="42" t="s">
        <v>39</v>
      </c>
      <c r="B35" s="54" t="s">
        <v>82</v>
      </c>
      <c r="C35" s="55"/>
      <c r="D35" s="55"/>
      <c r="E35" s="55"/>
      <c r="F35" s="56"/>
      <c r="G35" s="57" t="s">
        <v>41</v>
      </c>
      <c r="H35" s="58"/>
      <c r="I35" s="43" t="s">
        <v>24</v>
      </c>
      <c r="J35" s="44"/>
      <c r="K35" s="45"/>
      <c r="L35" s="45"/>
      <c r="M35" s="46"/>
      <c r="N35" s="23"/>
    </row>
    <row r="36" spans="1:14" ht="63" customHeight="1" x14ac:dyDescent="0.25">
      <c r="A36" s="42" t="s">
        <v>55</v>
      </c>
      <c r="B36" s="54" t="s">
        <v>83</v>
      </c>
      <c r="C36" s="55"/>
      <c r="D36" s="55"/>
      <c r="E36" s="55"/>
      <c r="F36" s="56"/>
      <c r="G36" s="57" t="s">
        <v>41</v>
      </c>
      <c r="H36" s="58"/>
      <c r="I36" s="43" t="s">
        <v>24</v>
      </c>
      <c r="J36" s="44"/>
      <c r="K36" s="45"/>
      <c r="L36" s="45"/>
      <c r="M36" s="46"/>
      <c r="N36" s="23"/>
    </row>
    <row r="37" spans="1:14" ht="63" customHeight="1" x14ac:dyDescent="0.25">
      <c r="A37" s="42" t="s">
        <v>56</v>
      </c>
      <c r="B37" s="54" t="s">
        <v>84</v>
      </c>
      <c r="C37" s="55"/>
      <c r="D37" s="55"/>
      <c r="E37" s="55"/>
      <c r="F37" s="56"/>
      <c r="G37" s="57" t="s">
        <v>46</v>
      </c>
      <c r="H37" s="58"/>
      <c r="I37" s="43" t="s">
        <v>24</v>
      </c>
      <c r="J37" s="44"/>
      <c r="K37" s="45"/>
      <c r="L37" s="45"/>
      <c r="M37" s="46"/>
      <c r="N37" s="23"/>
    </row>
    <row r="38" spans="1:14" ht="31.5" customHeight="1" x14ac:dyDescent="0.25">
      <c r="A38" s="42" t="s">
        <v>80</v>
      </c>
      <c r="B38" s="54" t="s">
        <v>85</v>
      </c>
      <c r="C38" s="55"/>
      <c r="D38" s="55"/>
      <c r="E38" s="55"/>
      <c r="F38" s="56"/>
      <c r="G38" s="57" t="s">
        <v>95</v>
      </c>
      <c r="H38" s="58"/>
      <c r="I38" s="43" t="s">
        <v>15</v>
      </c>
      <c r="J38" s="44"/>
      <c r="K38" s="45"/>
      <c r="L38" s="45"/>
      <c r="M38" s="46"/>
      <c r="N38" s="23"/>
    </row>
    <row r="39" spans="1:14" ht="31.5" customHeight="1" thickBot="1" x14ac:dyDescent="0.3">
      <c r="A39" s="47" t="s">
        <v>93</v>
      </c>
      <c r="B39" s="104" t="s">
        <v>94</v>
      </c>
      <c r="C39" s="105"/>
      <c r="D39" s="105"/>
      <c r="E39" s="105"/>
      <c r="F39" s="106"/>
      <c r="G39" s="107" t="s">
        <v>97</v>
      </c>
      <c r="H39" s="108"/>
      <c r="I39" s="48" t="s">
        <v>24</v>
      </c>
      <c r="J39" s="49"/>
      <c r="K39" s="50"/>
      <c r="L39" s="50"/>
      <c r="M39" s="51"/>
      <c r="N39" s="23"/>
    </row>
    <row r="40" spans="1:14" ht="15.75" thickBot="1" x14ac:dyDescent="0.3">
      <c r="A40" s="81" t="s">
        <v>43</v>
      </c>
      <c r="B40" s="82"/>
      <c r="C40" s="82"/>
      <c r="D40" s="82"/>
      <c r="E40" s="82"/>
      <c r="F40" s="82"/>
      <c r="G40" s="82"/>
      <c r="H40" s="82"/>
      <c r="I40" s="109"/>
      <c r="J40" s="33">
        <f>SUM(J30:J33)</f>
        <v>0</v>
      </c>
      <c r="K40" s="34">
        <f>SUM(K30:K33)</f>
        <v>0</v>
      </c>
      <c r="L40" s="33">
        <f>SUM(L30:L33)</f>
        <v>0</v>
      </c>
    </row>
    <row r="41" spans="1:14" ht="6" customHeight="1" x14ac:dyDescent="0.25"/>
    <row r="42" spans="1:14" x14ac:dyDescent="0.25">
      <c r="A42" s="6" t="s">
        <v>99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5" customHeight="1" x14ac:dyDescent="0.25">
      <c r="A43" s="53" t="s">
        <v>76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ht="15" customHeight="1" x14ac:dyDescent="0.25">
      <c r="A45" s="53" t="s">
        <v>67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spans="1:14" ht="15" customHeight="1" x14ac:dyDescent="0.25">
      <c r="A47" s="94" t="s">
        <v>79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</row>
    <row r="48" spans="1:14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</row>
    <row r="49" spans="1:14" ht="15" customHeight="1" x14ac:dyDescent="0.25">
      <c r="A49" s="53" t="s">
        <v>47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1:14" x14ac:dyDescent="0.2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x14ac:dyDescent="0.25">
      <c r="A51" s="103" t="s">
        <v>88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14" x14ac:dyDescent="0.25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 spans="1:14" x14ac:dyDescent="0.25">
      <c r="A53" s="102" t="s">
        <v>89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4" ht="30" customHeight="1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4" x14ac:dyDescent="0.25">
      <c r="A55" s="102" t="s">
        <v>90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4" ht="29.25" customHeight="1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x14ac:dyDescent="0.25">
      <c r="A57" s="102" t="s">
        <v>91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4" ht="23.25" customHeight="1" x14ac:dyDescent="0.2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x14ac:dyDescent="0.25">
      <c r="A59" s="102" t="s">
        <v>92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4" x14ac:dyDescent="0.25">
      <c r="A61" s="102" t="s">
        <v>96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</sheetData>
  <mergeCells count="57">
    <mergeCell ref="A61:N62"/>
    <mergeCell ref="A59:N60"/>
    <mergeCell ref="A55:N56"/>
    <mergeCell ref="B37:F37"/>
    <mergeCell ref="G37:H37"/>
    <mergeCell ref="A57:N58"/>
    <mergeCell ref="A51:N52"/>
    <mergeCell ref="A53:N54"/>
    <mergeCell ref="B38:F38"/>
    <mergeCell ref="G38:H38"/>
    <mergeCell ref="A45:N46"/>
    <mergeCell ref="A49:N50"/>
    <mergeCell ref="A47:N48"/>
    <mergeCell ref="B39:F39"/>
    <mergeCell ref="G39:H39"/>
    <mergeCell ref="A40:I40"/>
    <mergeCell ref="A15:J15"/>
    <mergeCell ref="B30:F30"/>
    <mergeCell ref="G33:H33"/>
    <mergeCell ref="B32:F32"/>
    <mergeCell ref="B33:F33"/>
    <mergeCell ref="G32:H32"/>
    <mergeCell ref="A24:H24"/>
    <mergeCell ref="A28:A29"/>
    <mergeCell ref="G31:H31"/>
    <mergeCell ref="A19:N21"/>
    <mergeCell ref="K28:K29"/>
    <mergeCell ref="B31:F31"/>
    <mergeCell ref="G28:H29"/>
    <mergeCell ref="G30:H30"/>
    <mergeCell ref="N28:N29"/>
    <mergeCell ref="A22:N22"/>
    <mergeCell ref="A1:N1"/>
    <mergeCell ref="A3:M3"/>
    <mergeCell ref="M4:M5"/>
    <mergeCell ref="I4:I5"/>
    <mergeCell ref="B4:F4"/>
    <mergeCell ref="H4:H5"/>
    <mergeCell ref="A2:M2"/>
    <mergeCell ref="G4:G5"/>
    <mergeCell ref="K4:K5"/>
    <mergeCell ref="L4:L5"/>
    <mergeCell ref="N4:N5"/>
    <mergeCell ref="J4:J5"/>
    <mergeCell ref="A4:A5"/>
    <mergeCell ref="B28:F29"/>
    <mergeCell ref="I28:I29"/>
    <mergeCell ref="J28:J29"/>
    <mergeCell ref="M28:M29"/>
    <mergeCell ref="L28:L29"/>
    <mergeCell ref="A43:N44"/>
    <mergeCell ref="B34:F34"/>
    <mergeCell ref="G34:H34"/>
    <mergeCell ref="B35:F35"/>
    <mergeCell ref="G35:H35"/>
    <mergeCell ref="B36:F36"/>
    <mergeCell ref="G36:H36"/>
  </mergeCells>
  <pageMargins left="0" right="0" top="0.78740157480314965" bottom="0.59055118110236227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VŘ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</dc:creator>
  <cp:lastModifiedBy>Renata Nováková</cp:lastModifiedBy>
  <cp:lastPrinted>2022-04-21T05:39:50Z</cp:lastPrinted>
  <dcterms:created xsi:type="dcterms:W3CDTF">2010-02-11T05:36:29Z</dcterms:created>
  <dcterms:modified xsi:type="dcterms:W3CDTF">2025-04-15T11:14:05Z</dcterms:modified>
</cp:coreProperties>
</file>