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ivana\Plocha\VZ odpady\Výzva\"/>
    </mc:Choice>
  </mc:AlternateContent>
  <xr:revisionPtr revIDLastSave="0" documentId="13_ncr:1_{5A849168-1224-409F-B8C1-750FC45EC4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G22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H7" i="1"/>
  <c r="G7" i="1"/>
</calcChain>
</file>

<file path=xl/sharedStrings.xml><?xml version="1.0" encoding="utf-8"?>
<sst xmlns="http://schemas.openxmlformats.org/spreadsheetml/2006/main" count="40" uniqueCount="26">
  <si>
    <t>Druh odpadu</t>
  </si>
  <si>
    <t>jednotka</t>
  </si>
  <si>
    <t>směsný komunální</t>
  </si>
  <si>
    <t>objemný</t>
  </si>
  <si>
    <t>barvy</t>
  </si>
  <si>
    <t>pneumatiky</t>
  </si>
  <si>
    <t>cytostatika</t>
  </si>
  <si>
    <t>sklo</t>
  </si>
  <si>
    <t>plast</t>
  </si>
  <si>
    <t>bio</t>
  </si>
  <si>
    <t>kompozity</t>
  </si>
  <si>
    <t>kovy</t>
  </si>
  <si>
    <t>dřevo  rostlé</t>
  </si>
  <si>
    <t>dřevo lepené</t>
  </si>
  <si>
    <t>papír využitelný</t>
  </si>
  <si>
    <t>papír nevyužitelný</t>
  </si>
  <si>
    <t>nebezpečný s obsahem azbestu</t>
  </si>
  <si>
    <t>t</t>
  </si>
  <si>
    <t>celkem</t>
  </si>
  <si>
    <t>Nabídková cena v Kč včetně DPH za 1 rok plnění</t>
  </si>
  <si>
    <t>Příloha č. 1 smlouvy</t>
  </si>
  <si>
    <t>katalogové číslo</t>
  </si>
  <si>
    <t>cena za jednotku bez DPH</t>
  </si>
  <si>
    <t>cena celkem bez DPH</t>
  </si>
  <si>
    <t>cena celkem včetně DPH</t>
  </si>
  <si>
    <t>množství roku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</si>
</sst>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6" xfId="0" applyFont="1" applyBorder="1"/>
    <xf numFmtId="0" fontId="3" fillId="0" borderId="5" xfId="0" applyFont="1" applyBorder="1" applyAlignment="1">
      <alignment horizontal="left" vertical="center" wrapText="1"/>
    </xf>
    <xf numFmtId="2" fontId="3" fillId="0" borderId="5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4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0" xfId="1" applyNumberFormat="1" applyFont="1"/>
    <xf numFmtId="0" fontId="3" fillId="3" borderId="8" xfId="0" applyFont="1" applyFill="1" applyBorder="1"/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0" fontId="3" fillId="3" borderId="9" xfId="0" applyFont="1" applyFill="1" applyBorder="1"/>
    <xf numFmtId="0" fontId="3" fillId="3" borderId="10" xfId="0" applyFont="1" applyFill="1" applyBorder="1" applyAlignment="1">
      <alignment horizontal="left"/>
    </xf>
    <xf numFmtId="2" fontId="3" fillId="3" borderId="10" xfId="0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165" fontId="3" fillId="3" borderId="4" xfId="0" applyNumberFormat="1" applyFont="1" applyFill="1" applyBorder="1" applyAlignment="1">
      <alignment horizontal="center"/>
    </xf>
    <xf numFmtId="165" fontId="3" fillId="3" borderId="4" xfId="1" applyNumberFormat="1" applyFont="1" applyFill="1" applyBorder="1" applyAlignment="1">
      <alignment horizontal="center"/>
    </xf>
    <xf numFmtId="4" fontId="3" fillId="2" borderId="5" xfId="0" applyNumberFormat="1" applyFont="1" applyFill="1" applyBorder="1"/>
    <xf numFmtId="4" fontId="3" fillId="0" borderId="5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2" borderId="4" xfId="0" applyNumberFormat="1" applyFont="1" applyFill="1" applyBorder="1"/>
    <xf numFmtId="4" fontId="3" fillId="2" borderId="10" xfId="0" applyNumberFormat="1" applyFont="1" applyFill="1" applyBorder="1"/>
    <xf numFmtId="4" fontId="3" fillId="0" borderId="11" xfId="0" applyNumberFormat="1" applyFont="1" applyBorder="1"/>
    <xf numFmtId="4" fontId="4" fillId="0" borderId="12" xfId="0" applyNumberFormat="1" applyFont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165" fontId="3" fillId="3" borderId="10" xfId="1" applyNumberFormat="1" applyFont="1" applyFill="1" applyBorder="1" applyAlignment="1">
      <alignment horizontal="center"/>
    </xf>
    <xf numFmtId="0" fontId="4" fillId="0" borderId="14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3"/>
  <sheetViews>
    <sheetView tabSelected="1" workbookViewId="0">
      <selection activeCell="M15" sqref="M15"/>
    </sheetView>
  </sheetViews>
  <sheetFormatPr defaultRowHeight="14.25" x14ac:dyDescent="0.2"/>
  <cols>
    <col min="1" max="1" width="4" style="2" customWidth="1"/>
    <col min="2" max="2" width="30.5703125" style="2" customWidth="1"/>
    <col min="3" max="3" width="14.85546875" style="2" customWidth="1"/>
    <col min="4" max="4" width="11.5703125" style="2" customWidth="1"/>
    <col min="5" max="5" width="10.5703125" style="2" customWidth="1"/>
    <col min="6" max="6" width="12.7109375" style="2" customWidth="1"/>
    <col min="7" max="8" width="14.140625" style="2" customWidth="1"/>
    <col min="9" max="16384" width="9.140625" style="2"/>
  </cols>
  <sheetData>
    <row r="1" spans="2:8" ht="18" x14ac:dyDescent="0.25">
      <c r="B1" s="1" t="s">
        <v>20</v>
      </c>
    </row>
    <row r="2" spans="2:8" x14ac:dyDescent="0.2">
      <c r="B2" s="2" t="s">
        <v>19</v>
      </c>
    </row>
    <row r="3" spans="2:8" ht="15" thickBot="1" x14ac:dyDescent="0.25"/>
    <row r="4" spans="2:8" ht="28.5" customHeight="1" x14ac:dyDescent="0.2">
      <c r="B4" s="35" t="s">
        <v>0</v>
      </c>
      <c r="C4" s="32" t="s">
        <v>21</v>
      </c>
      <c r="D4" s="32" t="s">
        <v>25</v>
      </c>
      <c r="E4" s="32" t="s">
        <v>1</v>
      </c>
      <c r="F4" s="32" t="s">
        <v>22</v>
      </c>
      <c r="G4" s="32" t="s">
        <v>23</v>
      </c>
      <c r="H4" s="32" t="s">
        <v>24</v>
      </c>
    </row>
    <row r="5" spans="2:8" ht="15" customHeight="1" x14ac:dyDescent="0.2">
      <c r="B5" s="36"/>
      <c r="C5" s="33"/>
      <c r="D5" s="33"/>
      <c r="E5" s="33"/>
      <c r="F5" s="33"/>
      <c r="G5" s="33"/>
      <c r="H5" s="33"/>
    </row>
    <row r="6" spans="2:8" ht="15.75" customHeight="1" thickBot="1" x14ac:dyDescent="0.25">
      <c r="B6" s="37"/>
      <c r="C6" s="34"/>
      <c r="D6" s="34"/>
      <c r="E6" s="34"/>
      <c r="F6" s="34"/>
      <c r="G6" s="34"/>
      <c r="H6" s="34"/>
    </row>
    <row r="7" spans="2:8" ht="16.5" customHeight="1" x14ac:dyDescent="0.2">
      <c r="B7" s="3" t="s">
        <v>2</v>
      </c>
      <c r="C7" s="4">
        <v>200301</v>
      </c>
      <c r="D7" s="18">
        <v>383.02</v>
      </c>
      <c r="E7" s="5" t="s">
        <v>17</v>
      </c>
      <c r="F7" s="22"/>
      <c r="G7" s="23">
        <f>F7*D7</f>
        <v>0</v>
      </c>
      <c r="H7" s="24">
        <f>G7*1.21</f>
        <v>0</v>
      </c>
    </row>
    <row r="8" spans="2:8" ht="16.5" customHeight="1" x14ac:dyDescent="0.2">
      <c r="B8" s="6" t="s">
        <v>3</v>
      </c>
      <c r="C8" s="7">
        <v>200307</v>
      </c>
      <c r="D8" s="19">
        <v>48.38</v>
      </c>
      <c r="E8" s="8" t="s">
        <v>17</v>
      </c>
      <c r="F8" s="25"/>
      <c r="G8" s="23">
        <f t="shared" ref="G8:G21" si="0">F8*D8</f>
        <v>0</v>
      </c>
      <c r="H8" s="24">
        <f t="shared" ref="H8:H21" si="1">G8*1.21</f>
        <v>0</v>
      </c>
    </row>
    <row r="9" spans="2:8" ht="16.5" customHeight="1" x14ac:dyDescent="0.2">
      <c r="B9" s="11" t="s">
        <v>4</v>
      </c>
      <c r="C9" s="12">
        <v>200127</v>
      </c>
      <c r="D9" s="20">
        <v>1.17</v>
      </c>
      <c r="E9" s="14" t="s">
        <v>17</v>
      </c>
      <c r="F9" s="25"/>
      <c r="G9" s="23">
        <f t="shared" si="0"/>
        <v>0</v>
      </c>
      <c r="H9" s="24">
        <f t="shared" si="1"/>
        <v>0</v>
      </c>
    </row>
    <row r="10" spans="2:8" ht="16.5" customHeight="1" x14ac:dyDescent="0.2">
      <c r="B10" s="11" t="s">
        <v>6</v>
      </c>
      <c r="C10" s="12">
        <v>200131</v>
      </c>
      <c r="D10" s="20">
        <v>8.9999999999999993E-3</v>
      </c>
      <c r="E10" s="14" t="s">
        <v>17</v>
      </c>
      <c r="F10" s="25"/>
      <c r="G10" s="23">
        <f t="shared" si="0"/>
        <v>0</v>
      </c>
      <c r="H10" s="24">
        <f t="shared" si="1"/>
        <v>0</v>
      </c>
    </row>
    <row r="11" spans="2:8" ht="16.5" customHeight="1" x14ac:dyDescent="0.2">
      <c r="B11" s="11" t="s">
        <v>5</v>
      </c>
      <c r="C11" s="12">
        <v>160103</v>
      </c>
      <c r="D11" s="20">
        <v>0.54</v>
      </c>
      <c r="E11" s="13" t="s">
        <v>17</v>
      </c>
      <c r="F11" s="25"/>
      <c r="G11" s="23">
        <f t="shared" si="0"/>
        <v>0</v>
      </c>
      <c r="H11" s="24">
        <f t="shared" si="1"/>
        <v>0</v>
      </c>
    </row>
    <row r="12" spans="2:8" ht="16.5" customHeight="1" x14ac:dyDescent="0.2">
      <c r="B12" s="11" t="s">
        <v>7</v>
      </c>
      <c r="C12" s="12">
        <v>200102</v>
      </c>
      <c r="D12" s="20">
        <v>43.43</v>
      </c>
      <c r="E12" s="14" t="s">
        <v>17</v>
      </c>
      <c r="F12" s="25"/>
      <c r="G12" s="23">
        <f t="shared" si="0"/>
        <v>0</v>
      </c>
      <c r="H12" s="24">
        <f t="shared" si="1"/>
        <v>0</v>
      </c>
    </row>
    <row r="13" spans="2:8" ht="16.5" customHeight="1" x14ac:dyDescent="0.2">
      <c r="B13" s="11" t="s">
        <v>14</v>
      </c>
      <c r="C13" s="12">
        <v>200101</v>
      </c>
      <c r="D13" s="20">
        <v>53.49</v>
      </c>
      <c r="E13" s="14" t="s">
        <v>17</v>
      </c>
      <c r="F13" s="25"/>
      <c r="G13" s="23">
        <f t="shared" si="0"/>
        <v>0</v>
      </c>
      <c r="H13" s="24">
        <f t="shared" si="1"/>
        <v>0</v>
      </c>
    </row>
    <row r="14" spans="2:8" ht="16.5" customHeight="1" x14ac:dyDescent="0.2">
      <c r="B14" s="11" t="s">
        <v>15</v>
      </c>
      <c r="C14" s="12">
        <v>200101</v>
      </c>
      <c r="D14" s="20">
        <v>5.94</v>
      </c>
      <c r="E14" s="14" t="s">
        <v>17</v>
      </c>
      <c r="F14" s="25"/>
      <c r="G14" s="23">
        <f t="shared" si="0"/>
        <v>0</v>
      </c>
      <c r="H14" s="24">
        <f t="shared" si="1"/>
        <v>0</v>
      </c>
    </row>
    <row r="15" spans="2:8" ht="16.5" customHeight="1" x14ac:dyDescent="0.2">
      <c r="B15" s="11" t="s">
        <v>8</v>
      </c>
      <c r="C15" s="12">
        <v>200139</v>
      </c>
      <c r="D15" s="20">
        <v>49.34</v>
      </c>
      <c r="E15" s="14" t="s">
        <v>17</v>
      </c>
      <c r="F15" s="25"/>
      <c r="G15" s="23">
        <f t="shared" si="0"/>
        <v>0</v>
      </c>
      <c r="H15" s="24">
        <f t="shared" si="1"/>
        <v>0</v>
      </c>
    </row>
    <row r="16" spans="2:8" ht="16.5" customHeight="1" x14ac:dyDescent="0.2">
      <c r="B16" s="11" t="s">
        <v>9</v>
      </c>
      <c r="C16" s="12">
        <v>200201</v>
      </c>
      <c r="D16" s="20">
        <v>717.49</v>
      </c>
      <c r="E16" s="14" t="s">
        <v>17</v>
      </c>
      <c r="F16" s="25"/>
      <c r="G16" s="23">
        <f t="shared" si="0"/>
        <v>0</v>
      </c>
      <c r="H16" s="24">
        <f t="shared" si="1"/>
        <v>0</v>
      </c>
    </row>
    <row r="17" spans="2:13" ht="16.5" customHeight="1" x14ac:dyDescent="0.2">
      <c r="B17" s="11" t="s">
        <v>10</v>
      </c>
      <c r="C17" s="12">
        <v>20010101</v>
      </c>
      <c r="D17" s="21">
        <v>0.8</v>
      </c>
      <c r="E17" s="14" t="s">
        <v>17</v>
      </c>
      <c r="F17" s="25"/>
      <c r="G17" s="23">
        <f t="shared" si="0"/>
        <v>0</v>
      </c>
      <c r="H17" s="24">
        <f t="shared" si="1"/>
        <v>0</v>
      </c>
    </row>
    <row r="18" spans="2:13" ht="16.5" customHeight="1" x14ac:dyDescent="0.2">
      <c r="B18" s="11" t="s">
        <v>11</v>
      </c>
      <c r="C18" s="12">
        <v>200140</v>
      </c>
      <c r="D18" s="21">
        <v>3.79</v>
      </c>
      <c r="E18" s="14" t="s">
        <v>17</v>
      </c>
      <c r="F18" s="25"/>
      <c r="G18" s="23">
        <f t="shared" si="0"/>
        <v>0</v>
      </c>
      <c r="H18" s="24">
        <f t="shared" si="1"/>
        <v>0</v>
      </c>
    </row>
    <row r="19" spans="2:13" ht="16.5" customHeight="1" x14ac:dyDescent="0.2">
      <c r="B19" s="11" t="s">
        <v>12</v>
      </c>
      <c r="C19" s="12">
        <v>200138</v>
      </c>
      <c r="D19" s="20">
        <v>14.31</v>
      </c>
      <c r="E19" s="14" t="s">
        <v>17</v>
      </c>
      <c r="F19" s="25"/>
      <c r="G19" s="23">
        <f t="shared" si="0"/>
        <v>0</v>
      </c>
      <c r="H19" s="24">
        <f t="shared" si="1"/>
        <v>0</v>
      </c>
    </row>
    <row r="20" spans="2:13" ht="16.5" customHeight="1" x14ac:dyDescent="0.2">
      <c r="B20" s="11" t="s">
        <v>13</v>
      </c>
      <c r="C20" s="12">
        <v>200138</v>
      </c>
      <c r="D20" s="20">
        <v>28.62</v>
      </c>
      <c r="E20" s="14" t="s">
        <v>17</v>
      </c>
      <c r="F20" s="25"/>
      <c r="G20" s="23">
        <f t="shared" si="0"/>
        <v>0</v>
      </c>
      <c r="H20" s="24">
        <f t="shared" si="1"/>
        <v>0</v>
      </c>
    </row>
    <row r="21" spans="2:13" ht="16.5" customHeight="1" thickBot="1" x14ac:dyDescent="0.25">
      <c r="B21" s="15" t="s">
        <v>16</v>
      </c>
      <c r="C21" s="16">
        <v>170605</v>
      </c>
      <c r="D21" s="30">
        <v>34</v>
      </c>
      <c r="E21" s="17" t="s">
        <v>17</v>
      </c>
      <c r="F21" s="26"/>
      <c r="G21" s="23">
        <f t="shared" si="0"/>
        <v>0</v>
      </c>
      <c r="H21" s="24">
        <f t="shared" si="1"/>
        <v>0</v>
      </c>
    </row>
    <row r="22" spans="2:13" ht="16.5" customHeight="1" thickBot="1" x14ac:dyDescent="0.25">
      <c r="B22" s="31" t="s">
        <v>18</v>
      </c>
      <c r="C22" s="9"/>
      <c r="D22" s="9"/>
      <c r="E22" s="9"/>
      <c r="F22" s="27"/>
      <c r="G22" s="28">
        <f>SUM(G7:G21)</f>
        <v>0</v>
      </c>
      <c r="H22" s="29">
        <f>SUM(H7:H21)</f>
        <v>0</v>
      </c>
    </row>
    <row r="23" spans="2:13" x14ac:dyDescent="0.2">
      <c r="M23" s="10"/>
    </row>
  </sheetData>
  <mergeCells count="7">
    <mergeCell ref="G4:G6"/>
    <mergeCell ref="H4:H6"/>
    <mergeCell ref="B4:B6"/>
    <mergeCell ref="C4:C6"/>
    <mergeCell ref="D4:D6"/>
    <mergeCell ref="E4:E6"/>
    <mergeCell ref="F4:F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Feltlová</dc:creator>
  <cp:lastModifiedBy>Ing. Ivana Pospíšilová</cp:lastModifiedBy>
  <cp:lastPrinted>2025-08-20T14:11:10Z</cp:lastPrinted>
  <dcterms:created xsi:type="dcterms:W3CDTF">2025-08-20T13:03:12Z</dcterms:created>
  <dcterms:modified xsi:type="dcterms:W3CDTF">2025-08-21T09:42:52Z</dcterms:modified>
</cp:coreProperties>
</file>