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40" windowHeight="771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List1!$A$1:$H$50</definedName>
  </definedNames>
  <calcPr calcId="145621"/>
</workbook>
</file>

<file path=xl/calcChain.xml><?xml version="1.0" encoding="utf-8"?>
<calcChain xmlns="http://schemas.openxmlformats.org/spreadsheetml/2006/main">
  <c r="H43" i="1" l="1"/>
  <c r="H42" i="1"/>
  <c r="H27" i="1"/>
  <c r="H21" i="1"/>
  <c r="H14" i="1"/>
  <c r="H10" i="1"/>
  <c r="H37" i="1"/>
  <c r="H38" i="1"/>
  <c r="H39" i="1"/>
  <c r="H40" i="1"/>
  <c r="H41" i="1"/>
  <c r="H44" i="1"/>
  <c r="H36" i="1"/>
  <c r="H11" i="1"/>
  <c r="H12" i="1"/>
  <c r="H13" i="1"/>
  <c r="H15" i="1"/>
  <c r="H16" i="1"/>
  <c r="H17" i="1"/>
  <c r="H18" i="1"/>
  <c r="H19" i="1"/>
  <c r="H20" i="1"/>
  <c r="H22" i="1"/>
  <c r="H23" i="1"/>
  <c r="H24" i="1"/>
  <c r="H25" i="1"/>
  <c r="H26" i="1"/>
  <c r="H28" i="1"/>
  <c r="H29" i="1"/>
  <c r="H9" i="1"/>
  <c r="H30" i="1" l="1"/>
  <c r="H45" i="1"/>
  <c r="H50" i="1" l="1"/>
</calcChain>
</file>

<file path=xl/sharedStrings.xml><?xml version="1.0" encoding="utf-8"?>
<sst xmlns="http://schemas.openxmlformats.org/spreadsheetml/2006/main" count="80" uniqueCount="48">
  <si>
    <t>První sadba do připravené půdy štěrbinová</t>
  </si>
  <si>
    <t>Opakovaná sadba do připravené půdy štěrbinová</t>
  </si>
  <si>
    <t>Opakovaná sadba do nepřipravené půdy jamky 25x25</t>
  </si>
  <si>
    <t>Úklid klestu bez pálení</t>
  </si>
  <si>
    <t>Dočišťování ploch po těžbě</t>
  </si>
  <si>
    <t>Příprava půdy mechanizovaně pluhem</t>
  </si>
  <si>
    <t>Příprava půdy včetně úklidu klestu Menzi Muckem</t>
  </si>
  <si>
    <t>Příprava půdy chemicky Roundup klasik</t>
  </si>
  <si>
    <t>Ochrana kultur proti zvěři nátěrem</t>
  </si>
  <si>
    <t>Ožínání kultur celoplošně</t>
  </si>
  <si>
    <t>Odstraňování škodících dřevin</t>
  </si>
  <si>
    <t>Prořezávky jehličnaté + listnaté</t>
  </si>
  <si>
    <t>Probírky do 40 let řezem</t>
  </si>
  <si>
    <t>Oprava oplocenek</t>
  </si>
  <si>
    <t>Práce s JMP</t>
  </si>
  <si>
    <t>Práce ruční</t>
  </si>
  <si>
    <t>dřevina</t>
  </si>
  <si>
    <t>kód sazenice</t>
  </si>
  <si>
    <t>SM</t>
  </si>
  <si>
    <t>JD</t>
  </si>
  <si>
    <t>BO</t>
  </si>
  <si>
    <t>DB</t>
  </si>
  <si>
    <t>BK</t>
  </si>
  <si>
    <t xml:space="preserve">LP </t>
  </si>
  <si>
    <t>Celkem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</si>
  <si>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</si>
  <si>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ha</t>
  </si>
  <si>
    <t>km</t>
  </si>
  <si>
    <t>hod</t>
  </si>
  <si>
    <t xml:space="preserve"> 1000 ks</t>
  </si>
  <si>
    <t>MJ</t>
  </si>
  <si>
    <t>Kč/MJ</t>
  </si>
  <si>
    <t>Počet MJ</t>
  </si>
  <si>
    <t>Celkem pěstební činnost</t>
  </si>
  <si>
    <t>Kč bez DPH</t>
  </si>
  <si>
    <t>Název položky</t>
  </si>
  <si>
    <t>Vyplňte pouze buňky Kč/MJ</t>
  </si>
  <si>
    <t>Příloha č. 11</t>
  </si>
  <si>
    <t>Ceník pěstebních činností 2015</t>
  </si>
  <si>
    <t>Celkový souhrn pěstebních prací dle výkonu a technických jednotek pro rok 2015</t>
  </si>
  <si>
    <t>První sadba do připravené půdy jamky 25 x 25</t>
  </si>
  <si>
    <t>Úklid a pálení klestu</t>
  </si>
  <si>
    <t>Oplocování kultur dřevěné Pacov</t>
  </si>
  <si>
    <t>Ochrana kultur proti buřeni chemicky</t>
  </si>
  <si>
    <t>Likvidace drátěných oplocenek</t>
  </si>
  <si>
    <t>KL</t>
  </si>
  <si>
    <t>OL</t>
  </si>
  <si>
    <t>Celkové počty sazenic na zalesnění v roce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</si>
</sst>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5" fillId="0" borderId="17" xfId="0" applyNumberFormat="1" applyFont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3"/>
  <sheetViews>
    <sheetView tabSelected="1" view="pageBreakPreview" zoomScale="60" zoomScaleNormal="100" workbookViewId="0">
      <selection activeCell="A16" sqref="A16"/>
    </sheetView>
  </sheetViews>
  <sheetFormatPr defaultColWidth="9.140625" defaultRowHeight="15" x14ac:dyDescent="0.25"/>
  <cols>
    <col min="1" max="1" width="3.7109375" style="1" customWidth="1"/>
    <col min="2" max="2" width="9.140625" style="2"/>
    <col min="3" max="3" width="9.140625" style="1"/>
    <col min="4" max="4" width="35.7109375" style="1" customWidth="1"/>
    <col min="5" max="5" width="8.5703125" style="1" customWidth="1"/>
    <col min="6" max="6" width="8" style="1" customWidth="1"/>
    <col min="7" max="7" width="8.28515625" style="1" customWidth="1"/>
    <col min="8" max="8" width="11.7109375" style="1" customWidth="1"/>
    <col min="9" max="16384" width="9.140625" style="1"/>
  </cols>
  <sheetData>
    <row r="1" spans="1:8" x14ac:dyDescent="0.25">
      <c r="A1" s="26" t="s">
        <v>37</v>
      </c>
      <c r="B1" s="27"/>
      <c r="C1" s="27"/>
      <c r="D1" s="27"/>
      <c r="E1" s="27"/>
      <c r="F1" s="27"/>
      <c r="G1" s="27"/>
      <c r="H1" s="27"/>
    </row>
    <row r="2" spans="1:8" x14ac:dyDescent="0.25">
      <c r="A2" s="3"/>
      <c r="C2" s="2"/>
      <c r="D2" s="2"/>
      <c r="E2" s="2"/>
      <c r="F2" s="2"/>
      <c r="G2" s="2"/>
      <c r="H2" s="2"/>
    </row>
    <row r="3" spans="1:8" x14ac:dyDescent="0.25">
      <c r="A3" s="3"/>
      <c r="C3" s="2"/>
      <c r="D3" s="2"/>
      <c r="E3" s="2"/>
      <c r="F3" s="2"/>
      <c r="G3" s="2"/>
      <c r="H3" s="2"/>
    </row>
    <row r="4" spans="1:8" ht="18.75" x14ac:dyDescent="0.3">
      <c r="A4" s="28" t="s">
        <v>38</v>
      </c>
      <c r="B4" s="28"/>
      <c r="C4" s="28"/>
      <c r="D4" s="28"/>
      <c r="E4" s="28"/>
      <c r="F4" s="28"/>
      <c r="G4" s="28"/>
      <c r="H4" s="28"/>
    </row>
    <row r="5" spans="1:8" ht="15" customHeight="1" x14ac:dyDescent="0.25">
      <c r="B5" s="1"/>
    </row>
    <row r="6" spans="1:8" ht="15.75" x14ac:dyDescent="0.25">
      <c r="A6" s="29" t="s">
        <v>39</v>
      </c>
      <c r="B6" s="29"/>
      <c r="C6" s="29"/>
      <c r="D6" s="29"/>
      <c r="E6" s="29"/>
      <c r="F6" s="29"/>
      <c r="G6" s="29"/>
      <c r="H6" s="29"/>
    </row>
    <row r="7" spans="1:8" ht="16.5" thickBot="1" x14ac:dyDescent="0.3">
      <c r="A7" s="15"/>
      <c r="B7" s="15"/>
      <c r="C7" s="15"/>
      <c r="D7" s="15"/>
      <c r="E7" s="15"/>
      <c r="F7" s="15"/>
      <c r="G7" s="15"/>
      <c r="H7" s="15"/>
    </row>
    <row r="8" spans="1:8" ht="15.75" x14ac:dyDescent="0.25">
      <c r="A8" s="8"/>
      <c r="B8" s="44" t="s">
        <v>35</v>
      </c>
      <c r="C8" s="45"/>
      <c r="D8" s="45"/>
      <c r="E8" s="9" t="s">
        <v>32</v>
      </c>
      <c r="F8" s="9" t="s">
        <v>30</v>
      </c>
      <c r="G8" s="9" t="s">
        <v>31</v>
      </c>
      <c r="H8" s="10" t="s">
        <v>24</v>
      </c>
    </row>
    <row r="9" spans="1:8" ht="15.75" x14ac:dyDescent="0.25">
      <c r="A9" s="11">
        <v>1</v>
      </c>
      <c r="B9" s="23" t="s">
        <v>0</v>
      </c>
      <c r="C9" s="24"/>
      <c r="D9" s="25"/>
      <c r="E9" s="7">
        <v>39.08</v>
      </c>
      <c r="F9" s="6" t="s">
        <v>29</v>
      </c>
      <c r="G9" s="14"/>
      <c r="H9" s="12">
        <f t="shared" ref="H9:H29" si="0">E9*G9</f>
        <v>0</v>
      </c>
    </row>
    <row r="10" spans="1:8" ht="15.75" x14ac:dyDescent="0.25">
      <c r="A10" s="11">
        <v>2</v>
      </c>
      <c r="B10" s="23" t="s">
        <v>40</v>
      </c>
      <c r="C10" s="24"/>
      <c r="D10" s="25"/>
      <c r="E10" s="7">
        <v>4.18</v>
      </c>
      <c r="F10" s="6" t="s">
        <v>29</v>
      </c>
      <c r="G10" s="14"/>
      <c r="H10" s="12">
        <f t="shared" ref="H10" si="1">E10*G10</f>
        <v>0</v>
      </c>
    </row>
    <row r="11" spans="1:8" ht="15.75" x14ac:dyDescent="0.25">
      <c r="A11" s="11">
        <v>3</v>
      </c>
      <c r="B11" s="23" t="s">
        <v>1</v>
      </c>
      <c r="C11" s="24"/>
      <c r="D11" s="25"/>
      <c r="E11" s="7">
        <v>27.2</v>
      </c>
      <c r="F11" s="6" t="s">
        <v>29</v>
      </c>
      <c r="G11" s="14"/>
      <c r="H11" s="12">
        <f t="shared" si="0"/>
        <v>0</v>
      </c>
    </row>
    <row r="12" spans="1:8" ht="15.75" x14ac:dyDescent="0.25">
      <c r="A12" s="11">
        <v>4</v>
      </c>
      <c r="B12" s="23" t="s">
        <v>2</v>
      </c>
      <c r="C12" s="24"/>
      <c r="D12" s="25"/>
      <c r="E12" s="7">
        <v>15.3</v>
      </c>
      <c r="F12" s="6" t="s">
        <v>29</v>
      </c>
      <c r="G12" s="14"/>
      <c r="H12" s="12">
        <f t="shared" si="0"/>
        <v>0</v>
      </c>
    </row>
    <row r="13" spans="1:8" ht="17.25" x14ac:dyDescent="0.25">
      <c r="A13" s="11">
        <v>5</v>
      </c>
      <c r="B13" s="23" t="s">
        <v>3</v>
      </c>
      <c r="C13" s="24"/>
      <c r="D13" s="25"/>
      <c r="E13" s="7">
        <v>1010</v>
      </c>
      <c r="F13" s="4" t="s">
        <v>25</v>
      </c>
      <c r="G13" s="14"/>
      <c r="H13" s="12">
        <f t="shared" si="0"/>
        <v>0</v>
      </c>
    </row>
    <row r="14" spans="1:8" ht="17.25" x14ac:dyDescent="0.25">
      <c r="A14" s="11">
        <v>6</v>
      </c>
      <c r="B14" s="23" t="s">
        <v>41</v>
      </c>
      <c r="C14" s="24"/>
      <c r="D14" s="25"/>
      <c r="E14" s="7">
        <v>305</v>
      </c>
      <c r="F14" s="4" t="s">
        <v>25</v>
      </c>
      <c r="G14" s="14"/>
      <c r="H14" s="12">
        <f t="shared" ref="H14" si="2">E14*G14</f>
        <v>0</v>
      </c>
    </row>
    <row r="15" spans="1:8" ht="15.75" x14ac:dyDescent="0.25">
      <c r="A15" s="11">
        <v>7</v>
      </c>
      <c r="B15" s="23" t="s">
        <v>4</v>
      </c>
      <c r="C15" s="24"/>
      <c r="D15" s="25"/>
      <c r="E15" s="7">
        <v>10.44</v>
      </c>
      <c r="F15" s="4" t="s">
        <v>26</v>
      </c>
      <c r="G15" s="14"/>
      <c r="H15" s="12">
        <f t="shared" si="0"/>
        <v>0</v>
      </c>
    </row>
    <row r="16" spans="1:8" ht="15.75" x14ac:dyDescent="0.25">
      <c r="A16" s="11">
        <v>8</v>
      </c>
      <c r="B16" s="23" t="s">
        <v>5</v>
      </c>
      <c r="C16" s="24"/>
      <c r="D16" s="25"/>
      <c r="E16" s="7">
        <v>5.18</v>
      </c>
      <c r="F16" s="4" t="s">
        <v>26</v>
      </c>
      <c r="G16" s="14"/>
      <c r="H16" s="12">
        <f t="shared" si="0"/>
        <v>0</v>
      </c>
    </row>
    <row r="17" spans="1:8" ht="15.75" x14ac:dyDescent="0.25">
      <c r="A17" s="11">
        <v>9</v>
      </c>
      <c r="B17" s="23" t="s">
        <v>6</v>
      </c>
      <c r="C17" s="24"/>
      <c r="D17" s="25"/>
      <c r="E17" s="7">
        <v>8.1199999999999992</v>
      </c>
      <c r="F17" s="4" t="s">
        <v>26</v>
      </c>
      <c r="G17" s="14"/>
      <c r="H17" s="12">
        <f t="shared" si="0"/>
        <v>0</v>
      </c>
    </row>
    <row r="18" spans="1:8" ht="15.75" x14ac:dyDescent="0.25">
      <c r="A18" s="11">
        <v>10</v>
      </c>
      <c r="B18" s="23" t="s">
        <v>7</v>
      </c>
      <c r="C18" s="24"/>
      <c r="D18" s="25"/>
      <c r="E18" s="7">
        <v>0</v>
      </c>
      <c r="F18" s="4" t="s">
        <v>26</v>
      </c>
      <c r="G18" s="14"/>
      <c r="H18" s="12">
        <f t="shared" si="0"/>
        <v>0</v>
      </c>
    </row>
    <row r="19" spans="1:8" ht="15.75" x14ac:dyDescent="0.25">
      <c r="A19" s="11">
        <v>11</v>
      </c>
      <c r="B19" s="23" t="s">
        <v>42</v>
      </c>
      <c r="C19" s="24"/>
      <c r="D19" s="25"/>
      <c r="E19" s="7">
        <v>2.1</v>
      </c>
      <c r="F19" s="7" t="s">
        <v>27</v>
      </c>
      <c r="G19" s="14"/>
      <c r="H19" s="12">
        <f t="shared" si="0"/>
        <v>0</v>
      </c>
    </row>
    <row r="20" spans="1:8" ht="15.75" x14ac:dyDescent="0.25">
      <c r="A20" s="11">
        <v>12</v>
      </c>
      <c r="B20" s="23" t="s">
        <v>8</v>
      </c>
      <c r="C20" s="24"/>
      <c r="D20" s="25"/>
      <c r="E20" s="7">
        <v>272</v>
      </c>
      <c r="F20" s="6" t="s">
        <v>29</v>
      </c>
      <c r="G20" s="14"/>
      <c r="H20" s="12">
        <f t="shared" si="0"/>
        <v>0</v>
      </c>
    </row>
    <row r="21" spans="1:8" ht="15.75" x14ac:dyDescent="0.25">
      <c r="A21" s="11">
        <v>13</v>
      </c>
      <c r="B21" s="23" t="s">
        <v>43</v>
      </c>
      <c r="C21" s="24"/>
      <c r="D21" s="25"/>
      <c r="E21" s="7">
        <v>6.12</v>
      </c>
      <c r="F21" s="4" t="s">
        <v>26</v>
      </c>
      <c r="G21" s="14"/>
      <c r="H21" s="12">
        <f t="shared" ref="H21" si="3">E21*G21</f>
        <v>0</v>
      </c>
    </row>
    <row r="22" spans="1:8" ht="15.75" x14ac:dyDescent="0.25">
      <c r="A22" s="11">
        <v>14</v>
      </c>
      <c r="B22" s="23" t="s">
        <v>9</v>
      </c>
      <c r="C22" s="24"/>
      <c r="D22" s="25"/>
      <c r="E22" s="7">
        <v>53.87</v>
      </c>
      <c r="F22" s="4" t="s">
        <v>26</v>
      </c>
      <c r="G22" s="14"/>
      <c r="H22" s="12">
        <f t="shared" si="0"/>
        <v>0</v>
      </c>
    </row>
    <row r="23" spans="1:8" ht="15.75" x14ac:dyDescent="0.25">
      <c r="A23" s="11">
        <v>15</v>
      </c>
      <c r="B23" s="23" t="s">
        <v>10</v>
      </c>
      <c r="C23" s="24"/>
      <c r="D23" s="25"/>
      <c r="E23" s="7">
        <v>11.96</v>
      </c>
      <c r="F23" s="4" t="s">
        <v>26</v>
      </c>
      <c r="G23" s="14"/>
      <c r="H23" s="12">
        <f t="shared" si="0"/>
        <v>0</v>
      </c>
    </row>
    <row r="24" spans="1:8" ht="15.75" x14ac:dyDescent="0.25">
      <c r="A24" s="11">
        <v>16</v>
      </c>
      <c r="B24" s="23" t="s">
        <v>11</v>
      </c>
      <c r="C24" s="24"/>
      <c r="D24" s="25"/>
      <c r="E24" s="7">
        <v>13.75</v>
      </c>
      <c r="F24" s="4" t="s">
        <v>26</v>
      </c>
      <c r="G24" s="14"/>
      <c r="H24" s="12">
        <f t="shared" si="0"/>
        <v>0</v>
      </c>
    </row>
    <row r="25" spans="1:8" ht="15.75" x14ac:dyDescent="0.25">
      <c r="A25" s="11">
        <v>17</v>
      </c>
      <c r="B25" s="23" t="s">
        <v>12</v>
      </c>
      <c r="C25" s="24"/>
      <c r="D25" s="25"/>
      <c r="E25" s="7">
        <v>14.81</v>
      </c>
      <c r="F25" s="4" t="s">
        <v>26</v>
      </c>
      <c r="G25" s="14"/>
      <c r="H25" s="12">
        <f t="shared" si="0"/>
        <v>0</v>
      </c>
    </row>
    <row r="26" spans="1:8" ht="15.75" x14ac:dyDescent="0.25">
      <c r="A26" s="11">
        <v>18</v>
      </c>
      <c r="B26" s="23" t="s">
        <v>13</v>
      </c>
      <c r="C26" s="24"/>
      <c r="D26" s="25"/>
      <c r="E26" s="7">
        <v>0.6</v>
      </c>
      <c r="F26" s="7" t="s">
        <v>27</v>
      </c>
      <c r="G26" s="14"/>
      <c r="H26" s="12">
        <f t="shared" si="0"/>
        <v>0</v>
      </c>
    </row>
    <row r="27" spans="1:8" ht="15.75" x14ac:dyDescent="0.25">
      <c r="A27" s="11">
        <v>19</v>
      </c>
      <c r="B27" s="23" t="s">
        <v>44</v>
      </c>
      <c r="C27" s="24"/>
      <c r="D27" s="25"/>
      <c r="E27" s="7">
        <v>1.2</v>
      </c>
      <c r="F27" s="7" t="s">
        <v>27</v>
      </c>
      <c r="G27" s="14"/>
      <c r="H27" s="12">
        <f t="shared" ref="H27" si="4">E27*G27</f>
        <v>0</v>
      </c>
    </row>
    <row r="28" spans="1:8" ht="15.75" x14ac:dyDescent="0.25">
      <c r="A28" s="11">
        <v>20</v>
      </c>
      <c r="B28" s="23" t="s">
        <v>14</v>
      </c>
      <c r="C28" s="24"/>
      <c r="D28" s="25"/>
      <c r="E28" s="7">
        <v>50</v>
      </c>
      <c r="F28" s="7" t="s">
        <v>28</v>
      </c>
      <c r="G28" s="14"/>
      <c r="H28" s="12">
        <f t="shared" si="0"/>
        <v>0</v>
      </c>
    </row>
    <row r="29" spans="1:8" ht="15.75" x14ac:dyDescent="0.25">
      <c r="A29" s="11">
        <v>21</v>
      </c>
      <c r="B29" s="23" t="s">
        <v>15</v>
      </c>
      <c r="C29" s="24"/>
      <c r="D29" s="25"/>
      <c r="E29" s="7">
        <v>50</v>
      </c>
      <c r="F29" s="7" t="s">
        <v>28</v>
      </c>
      <c r="G29" s="14"/>
      <c r="H29" s="12">
        <f t="shared" si="0"/>
        <v>0</v>
      </c>
    </row>
    <row r="30" spans="1:8" ht="15.75" thickBot="1" x14ac:dyDescent="0.3">
      <c r="A30" s="32" t="s">
        <v>24</v>
      </c>
      <c r="B30" s="33"/>
      <c r="C30" s="33"/>
      <c r="D30" s="33"/>
      <c r="E30" s="33"/>
      <c r="F30" s="33"/>
      <c r="G30" s="34"/>
      <c r="H30" s="16">
        <f>SUM(H9:H29)</f>
        <v>0</v>
      </c>
    </row>
    <row r="32" spans="1:8" ht="15.75" x14ac:dyDescent="0.25">
      <c r="A32" s="29" t="s">
        <v>47</v>
      </c>
      <c r="B32" s="29"/>
      <c r="C32" s="29"/>
      <c r="D32" s="29"/>
      <c r="E32" s="29"/>
      <c r="F32" s="29"/>
      <c r="G32" s="29"/>
      <c r="H32" s="29"/>
    </row>
    <row r="33" spans="1:8" ht="16.5" thickBot="1" x14ac:dyDescent="0.3">
      <c r="A33" s="15"/>
      <c r="B33" s="15"/>
      <c r="C33" s="15"/>
      <c r="D33" s="15"/>
      <c r="E33" s="15"/>
      <c r="F33" s="15"/>
      <c r="G33" s="15"/>
      <c r="H33" s="15"/>
    </row>
    <row r="34" spans="1:8" x14ac:dyDescent="0.25">
      <c r="A34" s="8"/>
      <c r="B34" s="19" t="s">
        <v>16</v>
      </c>
      <c r="C34" s="30" t="s">
        <v>17</v>
      </c>
      <c r="D34" s="31"/>
      <c r="E34" s="13" t="s">
        <v>32</v>
      </c>
      <c r="F34" s="9" t="s">
        <v>30</v>
      </c>
      <c r="G34" s="9" t="s">
        <v>31</v>
      </c>
      <c r="H34" s="10" t="s">
        <v>24</v>
      </c>
    </row>
    <row r="35" spans="1:8" x14ac:dyDescent="0.25">
      <c r="A35" s="41"/>
      <c r="B35" s="42"/>
      <c r="C35" s="42"/>
      <c r="D35" s="42"/>
      <c r="E35" s="42"/>
      <c r="F35" s="42"/>
      <c r="G35" s="42"/>
      <c r="H35" s="43"/>
    </row>
    <row r="36" spans="1:8" ht="15.75" x14ac:dyDescent="0.25">
      <c r="A36" s="11">
        <v>1</v>
      </c>
      <c r="B36" s="5" t="s">
        <v>18</v>
      </c>
      <c r="C36" s="7">
        <v>1250</v>
      </c>
      <c r="D36" s="4"/>
      <c r="E36" s="7">
        <v>5.56</v>
      </c>
      <c r="F36" s="6" t="s">
        <v>29</v>
      </c>
      <c r="G36" s="14"/>
      <c r="H36" s="12">
        <f t="shared" ref="H36:H44" si="5">E36*G36</f>
        <v>0</v>
      </c>
    </row>
    <row r="37" spans="1:8" ht="15.75" x14ac:dyDescent="0.25">
      <c r="A37" s="11">
        <v>2</v>
      </c>
      <c r="B37" s="5" t="s">
        <v>19</v>
      </c>
      <c r="C37" s="7">
        <v>10260</v>
      </c>
      <c r="D37" s="4"/>
      <c r="E37" s="7">
        <v>0.3</v>
      </c>
      <c r="F37" s="6" t="s">
        <v>29</v>
      </c>
      <c r="G37" s="14"/>
      <c r="H37" s="12">
        <f t="shared" si="5"/>
        <v>0</v>
      </c>
    </row>
    <row r="38" spans="1:8" ht="15.75" x14ac:dyDescent="0.25">
      <c r="A38" s="11">
        <v>3</v>
      </c>
      <c r="B38" s="5" t="s">
        <v>20</v>
      </c>
      <c r="C38" s="7">
        <v>20240</v>
      </c>
      <c r="D38" s="4"/>
      <c r="E38" s="7">
        <v>37.200000000000003</v>
      </c>
      <c r="F38" s="6" t="s">
        <v>29</v>
      </c>
      <c r="G38" s="14"/>
      <c r="H38" s="12">
        <f t="shared" si="5"/>
        <v>0</v>
      </c>
    </row>
    <row r="39" spans="1:8" ht="15.75" x14ac:dyDescent="0.25">
      <c r="A39" s="11">
        <v>4</v>
      </c>
      <c r="B39" s="5" t="s">
        <v>21</v>
      </c>
      <c r="C39" s="7">
        <v>40250</v>
      </c>
      <c r="D39" s="4"/>
      <c r="E39" s="7">
        <v>5.68</v>
      </c>
      <c r="F39" s="6" t="s">
        <v>29</v>
      </c>
      <c r="G39" s="14"/>
      <c r="H39" s="12">
        <f t="shared" si="5"/>
        <v>0</v>
      </c>
    </row>
    <row r="40" spans="1:8" ht="15.75" x14ac:dyDescent="0.25">
      <c r="A40" s="11">
        <v>5</v>
      </c>
      <c r="B40" s="5" t="s">
        <v>22</v>
      </c>
      <c r="C40" s="7">
        <v>50250</v>
      </c>
      <c r="D40" s="4"/>
      <c r="E40" s="7">
        <v>13.28</v>
      </c>
      <c r="F40" s="6" t="s">
        <v>29</v>
      </c>
      <c r="G40" s="14"/>
      <c r="H40" s="12">
        <f t="shared" si="5"/>
        <v>0</v>
      </c>
    </row>
    <row r="41" spans="1:8" ht="15.75" x14ac:dyDescent="0.25">
      <c r="A41" s="11">
        <v>6</v>
      </c>
      <c r="B41" s="5" t="s">
        <v>22</v>
      </c>
      <c r="C41" s="7">
        <v>50260</v>
      </c>
      <c r="D41" s="4"/>
      <c r="E41" s="7">
        <v>21.84</v>
      </c>
      <c r="F41" s="6" t="s">
        <v>29</v>
      </c>
      <c r="G41" s="14"/>
      <c r="H41" s="12">
        <f t="shared" si="5"/>
        <v>0</v>
      </c>
    </row>
    <row r="42" spans="1:8" ht="15.75" x14ac:dyDescent="0.25">
      <c r="A42" s="11">
        <v>7</v>
      </c>
      <c r="B42" s="5" t="s">
        <v>45</v>
      </c>
      <c r="C42" s="7">
        <v>53270</v>
      </c>
      <c r="D42" s="4"/>
      <c r="E42" s="7">
        <v>0.72</v>
      </c>
      <c r="F42" s="6" t="s">
        <v>29</v>
      </c>
      <c r="G42" s="14"/>
      <c r="H42" s="12">
        <f t="shared" ref="H42:H43" si="6">E42*G42</f>
        <v>0</v>
      </c>
    </row>
    <row r="43" spans="1:8" ht="15.75" x14ac:dyDescent="0.25">
      <c r="A43" s="11">
        <v>8</v>
      </c>
      <c r="B43" s="5" t="s">
        <v>23</v>
      </c>
      <c r="C43" s="7">
        <v>80270</v>
      </c>
      <c r="D43" s="4"/>
      <c r="E43" s="7">
        <v>0.78</v>
      </c>
      <c r="F43" s="6" t="s">
        <v>29</v>
      </c>
      <c r="G43" s="14"/>
      <c r="H43" s="12">
        <f t="shared" si="6"/>
        <v>0</v>
      </c>
    </row>
    <row r="44" spans="1:8" ht="15.75" x14ac:dyDescent="0.25">
      <c r="A44" s="11">
        <v>9</v>
      </c>
      <c r="B44" s="5" t="s">
        <v>46</v>
      </c>
      <c r="C44" s="7">
        <v>83260</v>
      </c>
      <c r="D44" s="4"/>
      <c r="E44" s="7">
        <v>0.4</v>
      </c>
      <c r="F44" s="6" t="s">
        <v>29</v>
      </c>
      <c r="G44" s="14"/>
      <c r="H44" s="12">
        <f t="shared" si="5"/>
        <v>0</v>
      </c>
    </row>
    <row r="45" spans="1:8" ht="15.75" customHeight="1" thickBot="1" x14ac:dyDescent="0.3">
      <c r="A45" s="38" t="s">
        <v>24</v>
      </c>
      <c r="B45" s="39"/>
      <c r="C45" s="39"/>
      <c r="D45" s="39"/>
      <c r="E45" s="39"/>
      <c r="F45" s="39"/>
      <c r="G45" s="40"/>
      <c r="H45" s="16">
        <f>SUM(H36:H44)</f>
        <v>0</v>
      </c>
    </row>
    <row r="46" spans="1:8" ht="15.75" x14ac:dyDescent="0.25">
      <c r="A46" s="20"/>
      <c r="B46" s="21"/>
      <c r="C46" s="21"/>
      <c r="D46" s="21"/>
      <c r="E46" s="21"/>
      <c r="F46" s="21"/>
      <c r="G46" s="21"/>
      <c r="H46" s="22"/>
    </row>
    <row r="47" spans="1:8" ht="15.75" x14ac:dyDescent="0.25">
      <c r="A47" s="20"/>
      <c r="B47" s="21"/>
      <c r="C47" s="21"/>
      <c r="D47" s="21"/>
      <c r="E47" s="21"/>
      <c r="F47" s="21"/>
      <c r="G47" s="21"/>
      <c r="H47" s="22"/>
    </row>
    <row r="48" spans="1:8" ht="15.75" thickBot="1" x14ac:dyDescent="0.3"/>
    <row r="49" spans="1:9" ht="15.75" thickBot="1" x14ac:dyDescent="0.3">
      <c r="H49" s="18" t="s">
        <v>34</v>
      </c>
    </row>
    <row r="50" spans="1:9" ht="15.75" thickBot="1" x14ac:dyDescent="0.3">
      <c r="A50" s="35" t="s">
        <v>33</v>
      </c>
      <c r="B50" s="36"/>
      <c r="C50" s="36"/>
      <c r="D50" s="36"/>
      <c r="E50" s="36"/>
      <c r="F50" s="36"/>
      <c r="G50" s="37"/>
      <c r="H50" s="17">
        <f>H45+H30</f>
        <v>0</v>
      </c>
    </row>
    <row r="53" spans="1:9" x14ac:dyDescent="0.25">
      <c r="A53" s="26" t="s">
        <v>36</v>
      </c>
      <c r="B53" s="27"/>
      <c r="C53" s="27"/>
      <c r="D53" s="27"/>
      <c r="E53" s="27"/>
      <c r="F53" s="27"/>
      <c r="G53" s="27"/>
      <c r="H53" s="27"/>
      <c r="I53" s="27"/>
    </row>
  </sheetData>
  <mergeCells count="32">
    <mergeCell ref="A53:I53"/>
    <mergeCell ref="A1:H1"/>
    <mergeCell ref="A4:H4"/>
    <mergeCell ref="A6:H6"/>
    <mergeCell ref="A32:H32"/>
    <mergeCell ref="C34:D34"/>
    <mergeCell ref="A30:G30"/>
    <mergeCell ref="A50:G50"/>
    <mergeCell ref="B26:D26"/>
    <mergeCell ref="B28:D28"/>
    <mergeCell ref="B29:D29"/>
    <mergeCell ref="B19:D19"/>
    <mergeCell ref="A45:G45"/>
    <mergeCell ref="A35:H35"/>
    <mergeCell ref="B8:D8"/>
    <mergeCell ref="B9:D9"/>
    <mergeCell ref="B10:D10"/>
    <mergeCell ref="B11:D11"/>
    <mergeCell ref="B12:D12"/>
    <mergeCell ref="B13:D13"/>
    <mergeCell ref="B15:D15"/>
    <mergeCell ref="B27:D27"/>
    <mergeCell ref="B23:D23"/>
    <mergeCell ref="B24:D24"/>
    <mergeCell ref="B25:D25"/>
    <mergeCell ref="B14:D14"/>
    <mergeCell ref="B21:D21"/>
    <mergeCell ref="B16:D16"/>
    <mergeCell ref="B17:D17"/>
    <mergeCell ref="B18:D18"/>
    <mergeCell ref="B20:D20"/>
    <mergeCell ref="B22:D2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rowBreaks count="1" manualBreakCount="1">
    <brk id="5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Švec, Ondřej</dc:creator>
  <cp:lastModifiedBy>Vladislava Šarkadyová</cp:lastModifiedBy>
  <cp:lastPrinted>2015-02-05T16:08:26Z</cp:lastPrinted>
  <dcterms:created xsi:type="dcterms:W3CDTF">2014-03-13T13:39:12Z</dcterms:created>
  <dcterms:modified xsi:type="dcterms:W3CDTF">2015-02-05T16:08:28Z</dcterms:modified>
</cp:coreProperties>
</file>