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tomas.novak\Documents\_Klienti\Jablonecká energetická\Výstavba FVE\ZD\Dinal k uveřejnění\Na profil\"/>
    </mc:Choice>
  </mc:AlternateContent>
  <xr:revisionPtr revIDLastSave="0" documentId="8_{5DBA8F8D-FFAD-4147-8A17-C4CD650738C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MJN" sheetId="1" r:id="rId1"/>
    <sheet name="JE" sheetId="2" r:id="rId2"/>
  </sheets>
  <definedNames>
    <definedName name="_xlnm._FilterDatabase" localSheetId="1" hidden="1">JE!$A$1:$T$98</definedName>
    <definedName name="_xlnm._FilterDatabase" localSheetId="0" hidden="1">SMJN!$A$2:$J$309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7" i="2" l="1"/>
  <c r="H97" i="2"/>
  <c r="E97" i="2"/>
  <c r="R96" i="2"/>
  <c r="E96" i="2"/>
  <c r="R95" i="2"/>
  <c r="E95" i="2"/>
  <c r="R94" i="2"/>
  <c r="E94" i="2"/>
  <c r="R93" i="2"/>
  <c r="H93" i="2"/>
  <c r="E93" i="2"/>
  <c r="R92" i="2"/>
  <c r="H92" i="2"/>
  <c r="E92" i="2"/>
  <c r="R91" i="2"/>
  <c r="H91" i="2"/>
  <c r="E91" i="2"/>
  <c r="R90" i="2"/>
  <c r="H90" i="2"/>
  <c r="E90" i="2"/>
  <c r="R89" i="2"/>
  <c r="H89" i="2"/>
  <c r="E89" i="2"/>
  <c r="R88" i="2"/>
  <c r="H88" i="2"/>
  <c r="E88" i="2"/>
  <c r="R87" i="2"/>
  <c r="H87" i="2"/>
  <c r="E87" i="2"/>
  <c r="R86" i="2"/>
  <c r="H86" i="2"/>
  <c r="E86" i="2"/>
  <c r="R85" i="2"/>
  <c r="H85" i="2"/>
  <c r="E85" i="2"/>
  <c r="R84" i="2"/>
  <c r="H84" i="2"/>
  <c r="E84" i="2"/>
  <c r="R83" i="2"/>
  <c r="H83" i="2"/>
  <c r="E83" i="2"/>
  <c r="R82" i="2"/>
  <c r="H82" i="2"/>
  <c r="E82" i="2"/>
  <c r="R81" i="2"/>
  <c r="E81" i="2"/>
  <c r="R80" i="2"/>
  <c r="E80" i="2"/>
  <c r="R79" i="2"/>
  <c r="E79" i="2"/>
  <c r="R78" i="2"/>
  <c r="E78" i="2"/>
  <c r="R77" i="2"/>
  <c r="E77" i="2"/>
  <c r="R76" i="2"/>
  <c r="E76" i="2"/>
  <c r="R75" i="2"/>
  <c r="E75" i="2"/>
  <c r="R74" i="2"/>
  <c r="E74" i="2"/>
  <c r="R73" i="2"/>
  <c r="E73" i="2"/>
  <c r="R72" i="2"/>
  <c r="E72" i="2"/>
  <c r="R71" i="2"/>
  <c r="E71" i="2"/>
  <c r="R70" i="2"/>
  <c r="E70" i="2"/>
  <c r="R69" i="2"/>
  <c r="E69" i="2"/>
  <c r="R68" i="2"/>
  <c r="E68" i="2"/>
  <c r="R67" i="2"/>
  <c r="E67" i="2"/>
  <c r="R66" i="2"/>
  <c r="E66" i="2"/>
  <c r="R65" i="2"/>
  <c r="H65" i="2"/>
  <c r="E65" i="2"/>
  <c r="R64" i="2"/>
  <c r="E64" i="2"/>
  <c r="R63" i="2"/>
  <c r="E63" i="2"/>
  <c r="R62" i="2"/>
  <c r="H62" i="2"/>
  <c r="E62" i="2"/>
  <c r="R61" i="2"/>
  <c r="E61" i="2"/>
  <c r="R60" i="2"/>
  <c r="E60" i="2"/>
  <c r="R59" i="2"/>
  <c r="E59" i="2"/>
  <c r="R58" i="2"/>
  <c r="E58" i="2"/>
  <c r="R57" i="2"/>
  <c r="E57" i="2"/>
  <c r="R56" i="2"/>
  <c r="E56" i="2"/>
  <c r="R55" i="2"/>
  <c r="E55" i="2"/>
  <c r="R54" i="2"/>
  <c r="E54" i="2"/>
  <c r="R53" i="2"/>
  <c r="E53" i="2"/>
  <c r="R52" i="2"/>
  <c r="H52" i="2"/>
  <c r="E52" i="2"/>
  <c r="R51" i="2"/>
  <c r="E51" i="2"/>
  <c r="P50" i="2"/>
  <c r="R50" i="2"/>
  <c r="E50" i="2"/>
  <c r="B50" i="2"/>
  <c r="R49" i="2"/>
  <c r="E49" i="2"/>
  <c r="R48" i="2"/>
  <c r="E48" i="2"/>
  <c r="R47" i="2"/>
  <c r="E47" i="2"/>
  <c r="R46" i="2"/>
  <c r="E46" i="2"/>
  <c r="R45" i="2"/>
  <c r="E45" i="2"/>
  <c r="R44" i="2"/>
  <c r="E44" i="2"/>
  <c r="R43" i="2"/>
  <c r="E43" i="2"/>
  <c r="R42" i="2"/>
  <c r="E42" i="2"/>
  <c r="R41" i="2"/>
  <c r="H41" i="2"/>
  <c r="E41" i="2"/>
  <c r="R40" i="2"/>
  <c r="H40" i="2"/>
  <c r="E40" i="2"/>
  <c r="R39" i="2"/>
  <c r="E39" i="2"/>
  <c r="R38" i="2"/>
  <c r="E38" i="2"/>
  <c r="R37" i="2"/>
  <c r="E37" i="2"/>
  <c r="R36" i="2"/>
  <c r="H36" i="2"/>
  <c r="E36" i="2"/>
  <c r="R35" i="2"/>
  <c r="H35" i="2"/>
  <c r="E35" i="2"/>
  <c r="R34" i="2"/>
  <c r="H34" i="2"/>
  <c r="E34" i="2"/>
  <c r="R33" i="2"/>
  <c r="E33" i="2"/>
  <c r="R32" i="2"/>
  <c r="E32" i="2"/>
  <c r="R31" i="2"/>
  <c r="E31" i="2"/>
  <c r="R30" i="2"/>
  <c r="H30" i="2"/>
  <c r="E30" i="2"/>
  <c r="R29" i="2"/>
  <c r="H29" i="2"/>
  <c r="E29" i="2"/>
  <c r="R28" i="2"/>
  <c r="H28" i="2"/>
  <c r="E28" i="2"/>
  <c r="R27" i="2"/>
  <c r="H27" i="2"/>
  <c r="E27" i="2"/>
  <c r="R26" i="2"/>
  <c r="H26" i="2"/>
  <c r="E26" i="2"/>
  <c r="R25" i="2"/>
  <c r="H25" i="2"/>
  <c r="E25" i="2"/>
  <c r="R24" i="2"/>
  <c r="H24" i="2"/>
  <c r="E24" i="2"/>
  <c r="R23" i="2"/>
  <c r="H23" i="2"/>
  <c r="E23" i="2"/>
  <c r="R22" i="2"/>
  <c r="H22" i="2"/>
  <c r="E22" i="2"/>
  <c r="R21" i="2"/>
  <c r="H21" i="2"/>
  <c r="E21" i="2"/>
  <c r="R20" i="2"/>
  <c r="H20" i="2"/>
  <c r="E20" i="2"/>
  <c r="R19" i="2"/>
  <c r="E19" i="2"/>
  <c r="R18" i="2"/>
  <c r="E18" i="2"/>
  <c r="R17" i="2"/>
  <c r="E17" i="2"/>
  <c r="P16" i="2"/>
  <c r="R16" i="2"/>
  <c r="E16" i="2"/>
  <c r="B16" i="2"/>
  <c r="R15" i="2"/>
  <c r="E15" i="2"/>
  <c r="R14" i="2"/>
  <c r="E14" i="2"/>
  <c r="R13" i="2"/>
  <c r="E13" i="2"/>
  <c r="E12" i="2"/>
  <c r="R11" i="2"/>
  <c r="E11" i="2"/>
  <c r="R10" i="2"/>
  <c r="E10" i="2"/>
  <c r="R9" i="2"/>
  <c r="E9" i="2"/>
  <c r="R8" i="2"/>
  <c r="E8" i="2"/>
  <c r="R7" i="2"/>
  <c r="E7" i="2"/>
  <c r="R6" i="2"/>
  <c r="E6" i="2"/>
  <c r="E5" i="2"/>
  <c r="R4" i="2"/>
  <c r="H4" i="2"/>
  <c r="E4" i="2"/>
  <c r="H3" i="2"/>
  <c r="E3" i="2"/>
  <c r="N2" i="2" l="1"/>
  <c r="R2" i="2"/>
  <c r="N3" i="2"/>
  <c r="R3" i="2"/>
  <c r="N4" i="2"/>
  <c r="N5" i="2"/>
  <c r="R5" i="2"/>
  <c r="N6" i="2"/>
  <c r="N7" i="2"/>
  <c r="N8" i="2"/>
  <c r="N9" i="2"/>
  <c r="N10" i="2"/>
  <c r="N11" i="2"/>
  <c r="N12" i="2"/>
  <c r="R12" i="2"/>
  <c r="N13" i="2"/>
  <c r="N14" i="2"/>
  <c r="N15" i="2"/>
  <c r="Q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Q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P97" i="2" l="1"/>
  <c r="S97" i="2" s="1"/>
  <c r="Q97" i="2"/>
  <c r="P96" i="2"/>
  <c r="S96" i="2" s="1"/>
  <c r="Q96" i="2"/>
  <c r="P95" i="2"/>
  <c r="S95" i="2" s="1"/>
  <c r="Q95" i="2"/>
  <c r="P94" i="2"/>
  <c r="S94" i="2" s="1"/>
  <c r="Q94" i="2"/>
  <c r="P93" i="2"/>
  <c r="S93" i="2" s="1"/>
  <c r="Q93" i="2"/>
  <c r="P92" i="2"/>
  <c r="S92" i="2" s="1"/>
  <c r="Q92" i="2"/>
  <c r="P91" i="2"/>
  <c r="S91" i="2" s="1"/>
  <c r="Q91" i="2"/>
  <c r="P90" i="2"/>
  <c r="S90" i="2" s="1"/>
  <c r="Q90" i="2"/>
  <c r="P89" i="2"/>
  <c r="S89" i="2" s="1"/>
  <c r="Q89" i="2"/>
  <c r="P88" i="2"/>
  <c r="S88" i="2" s="1"/>
  <c r="Q88" i="2"/>
  <c r="P87" i="2"/>
  <c r="S87" i="2" s="1"/>
  <c r="Q87" i="2"/>
  <c r="P86" i="2"/>
  <c r="S86" i="2" s="1"/>
  <c r="Q86" i="2"/>
  <c r="P85" i="2"/>
  <c r="S85" i="2" s="1"/>
  <c r="Q85" i="2"/>
  <c r="P84" i="2"/>
  <c r="S84" i="2" s="1"/>
  <c r="Q84" i="2"/>
  <c r="P83" i="2"/>
  <c r="S83" i="2" s="1"/>
  <c r="Q83" i="2"/>
  <c r="P82" i="2"/>
  <c r="S82" i="2" s="1"/>
  <c r="Q82" i="2"/>
  <c r="P81" i="2"/>
  <c r="S81" i="2" s="1"/>
  <c r="Q81" i="2"/>
  <c r="P80" i="2"/>
  <c r="S80" i="2" s="1"/>
  <c r="Q80" i="2"/>
  <c r="P79" i="2"/>
  <c r="Q79" i="2"/>
  <c r="P78" i="2"/>
  <c r="S78" i="2" s="1"/>
  <c r="Q78" i="2"/>
  <c r="P77" i="2"/>
  <c r="S77" i="2" s="1"/>
  <c r="Q77" i="2"/>
  <c r="P76" i="2"/>
  <c r="S76" i="2" s="1"/>
  <c r="Q76" i="2"/>
  <c r="P75" i="2"/>
  <c r="S75" i="2" s="1"/>
  <c r="Q75" i="2"/>
  <c r="P74" i="2"/>
  <c r="S74" i="2" s="1"/>
  <c r="Q74" i="2"/>
  <c r="P73" i="2"/>
  <c r="S73" i="2" s="1"/>
  <c r="Q73" i="2"/>
  <c r="P72" i="2"/>
  <c r="S72" i="2" s="1"/>
  <c r="Q72" i="2"/>
  <c r="P71" i="2"/>
  <c r="S71" i="2" s="1"/>
  <c r="Q71" i="2"/>
  <c r="P70" i="2"/>
  <c r="S70" i="2" s="1"/>
  <c r="Q70" i="2"/>
  <c r="P69" i="2"/>
  <c r="S69" i="2" s="1"/>
  <c r="Q69" i="2"/>
  <c r="P68" i="2"/>
  <c r="S68" i="2" s="1"/>
  <c r="Q68" i="2"/>
  <c r="P67" i="2"/>
  <c r="S67" i="2" s="1"/>
  <c r="Q67" i="2"/>
  <c r="P66" i="2"/>
  <c r="S66" i="2" s="1"/>
  <c r="Q66" i="2"/>
  <c r="P65" i="2"/>
  <c r="S65" i="2" s="1"/>
  <c r="Q65" i="2"/>
  <c r="P64" i="2"/>
  <c r="S64" i="2" s="1"/>
  <c r="Q64" i="2"/>
  <c r="P63" i="2"/>
  <c r="S63" i="2" s="1"/>
  <c r="Q63" i="2"/>
  <c r="P62" i="2"/>
  <c r="S62" i="2" s="1"/>
  <c r="Q62" i="2"/>
  <c r="P61" i="2"/>
  <c r="S61" i="2" s="1"/>
  <c r="Q61" i="2"/>
  <c r="P60" i="2"/>
  <c r="S60" i="2" s="1"/>
  <c r="Q60" i="2"/>
  <c r="P59" i="2"/>
  <c r="S59" i="2" s="1"/>
  <c r="Q59" i="2"/>
  <c r="P58" i="2"/>
  <c r="S58" i="2" s="1"/>
  <c r="Q58" i="2"/>
  <c r="P57" i="2"/>
  <c r="S57" i="2" s="1"/>
  <c r="Q57" i="2"/>
  <c r="P56" i="2"/>
  <c r="S56" i="2" s="1"/>
  <c r="Q56" i="2"/>
  <c r="P55" i="2"/>
  <c r="S55" i="2" s="1"/>
  <c r="Q55" i="2"/>
  <c r="P54" i="2"/>
  <c r="S54" i="2" s="1"/>
  <c r="Q54" i="2"/>
  <c r="P53" i="2"/>
  <c r="S53" i="2" s="1"/>
  <c r="Q53" i="2"/>
  <c r="P52" i="2"/>
  <c r="S52" i="2" s="1"/>
  <c r="Q52" i="2"/>
  <c r="P51" i="2"/>
  <c r="S51" i="2" s="1"/>
  <c r="Q51" i="2"/>
  <c r="S50" i="2"/>
  <c r="P49" i="2"/>
  <c r="S49" i="2" s="1"/>
  <c r="Q49" i="2"/>
  <c r="P48" i="2"/>
  <c r="S48" i="2" s="1"/>
  <c r="Q48" i="2"/>
  <c r="P47" i="2"/>
  <c r="S47" i="2" s="1"/>
  <c r="Q47" i="2"/>
  <c r="P46" i="2"/>
  <c r="S46" i="2" s="1"/>
  <c r="Q46" i="2"/>
  <c r="P45" i="2"/>
  <c r="S45" i="2" s="1"/>
  <c r="Q45" i="2"/>
  <c r="P44" i="2"/>
  <c r="S44" i="2" s="1"/>
  <c r="Q44" i="2"/>
  <c r="P43" i="2"/>
  <c r="S43" i="2" s="1"/>
  <c r="Q43" i="2"/>
  <c r="P42" i="2"/>
  <c r="S42" i="2" s="1"/>
  <c r="Q42" i="2"/>
  <c r="P41" i="2"/>
  <c r="S41" i="2" s="1"/>
  <c r="Q41" i="2"/>
  <c r="P40" i="2"/>
  <c r="S40" i="2" s="1"/>
  <c r="Q40" i="2"/>
  <c r="P39" i="2"/>
  <c r="S39" i="2" s="1"/>
  <c r="Q39" i="2"/>
  <c r="P38" i="2"/>
  <c r="S38" i="2" s="1"/>
  <c r="Q38" i="2"/>
  <c r="P37" i="2"/>
  <c r="S37" i="2" s="1"/>
  <c r="Q37" i="2"/>
  <c r="P36" i="2"/>
  <c r="S36" i="2" s="1"/>
  <c r="Q36" i="2"/>
  <c r="P35" i="2"/>
  <c r="S35" i="2" s="1"/>
  <c r="Q35" i="2"/>
  <c r="P34" i="2"/>
  <c r="S34" i="2" s="1"/>
  <c r="Q34" i="2"/>
  <c r="P33" i="2"/>
  <c r="S33" i="2" s="1"/>
  <c r="Q33" i="2"/>
  <c r="P32" i="2"/>
  <c r="S32" i="2" s="1"/>
  <c r="Q32" i="2"/>
  <c r="P31" i="2"/>
  <c r="S31" i="2" s="1"/>
  <c r="Q31" i="2"/>
  <c r="P30" i="2"/>
  <c r="S30" i="2" s="1"/>
  <c r="Q30" i="2"/>
  <c r="P29" i="2"/>
  <c r="S29" i="2" s="1"/>
  <c r="Q29" i="2"/>
  <c r="P28" i="2"/>
  <c r="S28" i="2" s="1"/>
  <c r="Q28" i="2"/>
  <c r="P27" i="2"/>
  <c r="S27" i="2" s="1"/>
  <c r="Q27" i="2"/>
  <c r="P26" i="2"/>
  <c r="S26" i="2" s="1"/>
  <c r="Q26" i="2"/>
  <c r="P25" i="2"/>
  <c r="S25" i="2" s="1"/>
  <c r="Q25" i="2"/>
  <c r="P24" i="2"/>
  <c r="S24" i="2" s="1"/>
  <c r="Q24" i="2"/>
  <c r="P23" i="2"/>
  <c r="S23" i="2" s="1"/>
  <c r="Q23" i="2"/>
  <c r="P22" i="2"/>
  <c r="S22" i="2" s="1"/>
  <c r="Q22" i="2"/>
  <c r="P21" i="2"/>
  <c r="S21" i="2" s="1"/>
  <c r="Q21" i="2"/>
  <c r="P20" i="2"/>
  <c r="S20" i="2" s="1"/>
  <c r="Q20" i="2"/>
  <c r="P19" i="2"/>
  <c r="S19" i="2" s="1"/>
  <c r="Q19" i="2"/>
  <c r="P18" i="2"/>
  <c r="S18" i="2" s="1"/>
  <c r="Q18" i="2"/>
  <c r="P17" i="2"/>
  <c r="S17" i="2" s="1"/>
  <c r="Q17" i="2"/>
  <c r="S16" i="2"/>
  <c r="P15" i="2"/>
  <c r="S15" i="2" s="1"/>
  <c r="Q15" i="2"/>
  <c r="P14" i="2"/>
  <c r="S14" i="2" s="1"/>
  <c r="Q14" i="2"/>
  <c r="P13" i="2"/>
  <c r="S13" i="2" s="1"/>
  <c r="Q13" i="2"/>
  <c r="P12" i="2"/>
  <c r="Q12" i="2"/>
  <c r="P11" i="2"/>
  <c r="S11" i="2" s="1"/>
  <c r="Q11" i="2"/>
  <c r="P10" i="2"/>
  <c r="S10" i="2" s="1"/>
  <c r="Q10" i="2"/>
  <c r="P9" i="2"/>
  <c r="S9" i="2" s="1"/>
  <c r="Q9" i="2"/>
  <c r="P8" i="2"/>
  <c r="S8" i="2" s="1"/>
  <c r="Q8" i="2"/>
  <c r="P7" i="2"/>
  <c r="S7" i="2" s="1"/>
  <c r="Q7" i="2"/>
  <c r="P6" i="2"/>
  <c r="S6" i="2" s="1"/>
  <c r="Q6" i="2"/>
  <c r="P5" i="2"/>
  <c r="Q5" i="2"/>
  <c r="P4" i="2"/>
  <c r="S4" i="2" s="1"/>
  <c r="Q4" i="2"/>
  <c r="P3" i="2"/>
  <c r="Q3" i="2"/>
  <c r="P2" i="2"/>
  <c r="Q2" i="2"/>
  <c r="S2" i="2" l="1"/>
  <c r="S3" i="2"/>
  <c r="S5" i="2"/>
  <c r="S12" i="2"/>
  <c r="S7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J4" authorId="0" shapeId="0" xr:uid="{02C5B4FB-3DBB-4D42-B3A1-B83C4BD9C763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Osvětlení KOLEKTURu VYSOKÁ-ŠUMAVA</t>
        </r>
      </text>
    </comment>
    <comment ref="B16" authorId="0" shapeId="0" xr:uid="{42693F8C-9C56-4887-BDCF-E470316D776E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Pokud nakupujeme ee od ČEZu, tak je sazba C02
;</t>
        </r>
      </text>
    </comment>
    <comment ref="C16" authorId="0" shapeId="0" xr:uid="{C25896CF-A94C-4D69-BC00-95B6ECD6E7CF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JISTIČE Z 63 NA 3X100</t>
        </r>
      </text>
    </comment>
    <comment ref="C33" authorId="0" shapeId="0" xr:uid="{CCFA8F8C-0F69-4CF3-96B1-30F36CE88D58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NYVÝŠENÍ Z 50 NA 80 A Z DŮVODY VÝSTAVBY ZDROJE Z8</t>
        </r>
      </text>
    </comment>
    <comment ref="I33" authorId="0" shapeId="0" xr:uid="{6C81C523-4EC9-4CC1-BC41-C1B6A18B2C9A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NEBO ČÍSLO ODBĚRNÉHO MÍSTA
</t>
        </r>
        <r>
          <rPr>
            <b/>
            <sz val="9"/>
            <color indexed="81"/>
            <rFont val="Tahoma"/>
            <family val="2"/>
            <charset val="238"/>
          </rPr>
          <t xml:space="preserve">
0007531123 </t>
        </r>
      </text>
    </comment>
    <comment ref="B50" authorId="0" shapeId="0" xr:uid="{CA8861FE-D491-4A70-ACDC-E6DE7B04AFCD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Když nakupujeme ee od ČEZ ENERGO, tak je zde sazba C02</t>
        </r>
      </text>
    </comment>
    <comment ref="K64" authorId="0" shapeId="0" xr:uid="{39488557-7704-4F88-A3F2-A65261D881F2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podle smlouvy s MND na 2018</t>
        </r>
      </text>
    </comment>
    <comment ref="N64" authorId="0" shapeId="0" xr:uid="{E0FC284F-CFC4-46A9-B8AE-103D55761283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podle smlouvy s MND na 2018</t>
        </r>
      </text>
    </comment>
  </commentList>
</comments>
</file>

<file path=xl/sharedStrings.xml><?xml version="1.0" encoding="utf-8"?>
<sst xmlns="http://schemas.openxmlformats.org/spreadsheetml/2006/main" count="2672" uniqueCount="1201">
  <si>
    <t>859182400407703127</t>
  </si>
  <si>
    <t>1000336175</t>
  </si>
  <si>
    <r>
      <rPr>
        <b/>
        <sz val="11"/>
        <color theme="1"/>
        <rFont val="Arial"/>
        <family val="2"/>
        <charset val="238"/>
      </rPr>
      <t>H</t>
    </r>
    <r>
      <rPr>
        <sz val="11"/>
        <color theme="1"/>
        <rFont val="Calibri"/>
        <family val="2"/>
        <scheme val="minor"/>
      </rPr>
      <t>asičská 983/22, Jablonec nad Nisou, 466 01</t>
    </r>
  </si>
  <si>
    <t>Městská policie</t>
  </si>
  <si>
    <t>C02d</t>
  </si>
  <si>
    <t>3x 50 A</t>
  </si>
  <si>
    <t>C</t>
  </si>
  <si>
    <t>1</t>
  </si>
  <si>
    <t>859182400407696931</t>
  </si>
  <si>
    <t>1000331109</t>
  </si>
  <si>
    <r>
      <rPr>
        <b/>
        <sz val="11"/>
        <color theme="1"/>
        <rFont val="Arial"/>
        <family val="2"/>
        <charset val="238"/>
      </rPr>
      <t>H</t>
    </r>
    <r>
      <rPr>
        <sz val="11"/>
        <color theme="1"/>
        <rFont val="Calibri"/>
        <family val="2"/>
        <scheme val="minor"/>
      </rPr>
      <t>orní náměstí, Jablonec nad Nisou, 466 01</t>
    </r>
  </si>
  <si>
    <t>parkoviště Horní náměstí</t>
  </si>
  <si>
    <t>C01d</t>
  </si>
  <si>
    <t>3x 25 A</t>
  </si>
  <si>
    <t>859182400400278226</t>
  </si>
  <si>
    <t>0003475451</t>
  </si>
  <si>
    <r>
      <rPr>
        <b/>
        <sz val="11"/>
        <color theme="1"/>
        <rFont val="Arial"/>
        <family val="2"/>
        <charset val="238"/>
      </rPr>
      <t>K</t>
    </r>
    <r>
      <rPr>
        <sz val="11"/>
        <color theme="1"/>
        <rFont val="Calibri"/>
        <family val="2"/>
        <scheme val="minor"/>
      </rPr>
      <t>omenského 22/8, Jablonec nad Nisou, 466 01</t>
    </r>
  </si>
  <si>
    <t>Magistrát - Komenského</t>
  </si>
  <si>
    <t>3x 125 A</t>
  </si>
  <si>
    <t>859182400400538887</t>
  </si>
  <si>
    <t>0003504698</t>
  </si>
  <si>
    <r>
      <rPr>
        <b/>
        <sz val="11"/>
        <color theme="1"/>
        <rFont val="Arial"/>
        <family val="2"/>
        <charset val="238"/>
      </rPr>
      <t>M</t>
    </r>
    <r>
      <rPr>
        <sz val="11"/>
        <color theme="1"/>
        <rFont val="Calibri"/>
        <family val="2"/>
        <scheme val="minor"/>
      </rPr>
      <t>írové náměstí 3100/19, Jablonec nad Nisou, 466 01</t>
    </r>
  </si>
  <si>
    <t>Magistrát - radnice (hlavní)</t>
  </si>
  <si>
    <t>C26d</t>
  </si>
  <si>
    <t>3x 350 A</t>
  </si>
  <si>
    <t>B</t>
  </si>
  <si>
    <t>2</t>
  </si>
  <si>
    <t>859182400408077944</t>
  </si>
  <si>
    <t>1000874545</t>
  </si>
  <si>
    <r>
      <rPr>
        <b/>
        <sz val="11"/>
        <color theme="1"/>
        <rFont val="Arial"/>
        <family val="2"/>
        <charset val="238"/>
      </rPr>
      <t>M</t>
    </r>
    <r>
      <rPr>
        <sz val="11"/>
        <color theme="1"/>
        <rFont val="Calibri"/>
        <family val="2"/>
        <scheme val="minor"/>
      </rPr>
      <t>írové náměstí, Jablonec nad Nisou, 466 01</t>
    </r>
  </si>
  <si>
    <t>Magistrát - radnice (schody L)</t>
  </si>
  <si>
    <t>859182400400351769</t>
  </si>
  <si>
    <t>0003425486</t>
  </si>
  <si>
    <t>Magistrát - radnice (schody P)</t>
  </si>
  <si>
    <t>859182400402473643</t>
  </si>
  <si>
    <t>0003327667</t>
  </si>
  <si>
    <t>Magistrát - radnice (Bispol)</t>
  </si>
  <si>
    <t>C25d</t>
  </si>
  <si>
    <t>3x 32 A</t>
  </si>
  <si>
    <t>859182400402473650</t>
  </si>
  <si>
    <t>0003327681</t>
  </si>
  <si>
    <t>Magistrát - radnice (MM reality)</t>
  </si>
  <si>
    <t>3x 40 A</t>
  </si>
  <si>
    <t>859182400402473636</t>
  </si>
  <si>
    <t>0003327656</t>
  </si>
  <si>
    <t>Magistrát - radnice (Šenýr)</t>
  </si>
  <si>
    <t>859182400402473629</t>
  </si>
  <si>
    <t>0003327648</t>
  </si>
  <si>
    <t>Magistrát - radnice (volný)</t>
  </si>
  <si>
    <t>859182400402467659</t>
  </si>
  <si>
    <t>0003378343</t>
  </si>
  <si>
    <r>
      <rPr>
        <b/>
        <sz val="11"/>
        <color rgb="FF000000"/>
        <rFont val="Arial"/>
        <family val="2"/>
        <charset val="238"/>
      </rPr>
      <t>U</t>
    </r>
    <r>
      <rPr>
        <sz val="11"/>
        <color rgb="FF000000"/>
        <rFont val="Arial"/>
        <family val="2"/>
        <charset val="238"/>
      </rPr>
      <t>helná 991/5, Jablonec nad Nisou, 466 01</t>
    </r>
  </si>
  <si>
    <t>Uhelná (garáže)</t>
  </si>
  <si>
    <t>859182400408045394</t>
  </si>
  <si>
    <t>1000837238</t>
  </si>
  <si>
    <r>
      <rPr>
        <b/>
        <sz val="11"/>
        <color theme="1"/>
        <rFont val="Arial"/>
        <family val="2"/>
        <charset val="238"/>
      </rPr>
      <t>D</t>
    </r>
    <r>
      <rPr>
        <sz val="11"/>
        <color theme="1"/>
        <rFont val="Calibri"/>
        <family val="2"/>
        <scheme val="minor"/>
      </rPr>
      <t>alešická, Jablonec nad Nisou, 468 01</t>
    </r>
  </si>
  <si>
    <t>sběrné místo Kokonín</t>
  </si>
  <si>
    <t>3x 20 A</t>
  </si>
  <si>
    <t>859182400402292183</t>
  </si>
  <si>
    <t>0003394131</t>
  </si>
  <si>
    <r>
      <rPr>
        <b/>
        <sz val="11"/>
        <color theme="1"/>
        <rFont val="Arial"/>
        <family val="2"/>
        <charset val="238"/>
      </rPr>
      <t>D</t>
    </r>
    <r>
      <rPr>
        <sz val="11"/>
        <color theme="1"/>
        <rFont val="Calibri"/>
        <family val="2"/>
        <scheme val="minor"/>
      </rPr>
      <t>ělnická 327, Jablonec nad Nisou, 468 01</t>
    </r>
  </si>
  <si>
    <t>Kulturní dům Kokonín</t>
  </si>
  <si>
    <t>3x 46 A</t>
  </si>
  <si>
    <t>859182400402475890</t>
  </si>
  <si>
    <t>0003311747</t>
  </si>
  <si>
    <r>
      <rPr>
        <b/>
        <sz val="11"/>
        <color theme="1"/>
        <rFont val="Arial"/>
        <family val="2"/>
        <charset val="238"/>
      </rPr>
      <t>J</t>
    </r>
    <r>
      <rPr>
        <sz val="11"/>
        <color theme="1"/>
        <rFont val="Calibri"/>
        <family val="2"/>
        <scheme val="minor"/>
      </rPr>
      <t>iráskova 2047/7, Jablonec nad Nisou, 466 01</t>
    </r>
  </si>
  <si>
    <t>bývalá správní budova Eurocentra</t>
  </si>
  <si>
    <t>3x 80 A</t>
  </si>
  <si>
    <t>859182400407383589</t>
  </si>
  <si>
    <t>1000064956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</si>
  <si>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odhorská 6 U, Jablonec nad Nisou, 466 01</t>
    </r>
  </si>
  <si>
    <t>fontána (náměstí Dr. Farského)</t>
  </si>
  <si>
    <t>859182400402470000</t>
  </si>
  <si>
    <t>0003360239</t>
  </si>
  <si>
    <r>
      <rPr>
        <b/>
        <sz val="11"/>
        <color theme="1"/>
        <rFont val="Arial"/>
        <family val="2"/>
        <charset val="238"/>
      </rPr>
      <t>R</t>
    </r>
    <r>
      <rPr>
        <sz val="11"/>
        <color theme="1"/>
        <rFont val="Calibri"/>
        <family val="2"/>
        <scheme val="minor"/>
      </rPr>
      <t>ybářská 35, Jablonec nad Nisou, 466 01</t>
    </r>
  </si>
  <si>
    <t>objekt budov "Rybářská"</t>
  </si>
  <si>
    <t>3x 250 A</t>
  </si>
  <si>
    <t>859182400402291803</t>
  </si>
  <si>
    <t>0003398168</t>
  </si>
  <si>
    <r>
      <rPr>
        <b/>
        <sz val="11"/>
        <color theme="1"/>
        <rFont val="Arial"/>
        <family val="2"/>
        <charset val="238"/>
      </rPr>
      <t>R</t>
    </r>
    <r>
      <rPr>
        <sz val="11"/>
        <color theme="1"/>
        <rFont val="Calibri"/>
        <family val="2"/>
        <scheme val="minor"/>
      </rPr>
      <t>ychnovská 4272, Jablonec nad Nisou, 468 01</t>
    </r>
  </si>
  <si>
    <t>autocvičiště Kokonín</t>
  </si>
  <si>
    <t>C45d</t>
  </si>
  <si>
    <t>3</t>
  </si>
  <si>
    <t>859182400402467666</t>
  </si>
  <si>
    <t>0003378351</t>
  </si>
  <si>
    <t>Uhelná (aktuálně OsČČK)</t>
  </si>
  <si>
    <t>859182400402291674</t>
  </si>
  <si>
    <t>0003396560</t>
  </si>
  <si>
    <r>
      <rPr>
        <b/>
        <sz val="11"/>
        <color theme="1"/>
        <rFont val="Arial"/>
        <family val="2"/>
        <charset val="238"/>
      </rPr>
      <t>L</t>
    </r>
    <r>
      <rPr>
        <sz val="11"/>
        <color theme="1"/>
        <rFont val="Calibri"/>
        <family val="2"/>
        <scheme val="minor"/>
      </rPr>
      <t>etní 400, Jablonec nad Nisou, 468 01</t>
    </r>
  </si>
  <si>
    <t>hasičská zbrojnice Kokonín</t>
  </si>
  <si>
    <t>859182400402325645</t>
  </si>
  <si>
    <t>0003307652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</si>
  <si>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ionýrů 4472/7, Jablonec nad Nisou, 466 02</t>
    </r>
  </si>
  <si>
    <t>hasičská zbrojnice Paseky</t>
  </si>
  <si>
    <t>859182400402450309</t>
  </si>
  <si>
    <t>0003278338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</si>
  <si>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rosečská 4928/63, Jablonec nad Nisou, 468 04</t>
    </r>
  </si>
  <si>
    <t>hasičská zbrojnice Proseč</t>
  </si>
  <si>
    <t>859182400400517103</t>
  </si>
  <si>
    <t>0003526911</t>
  </si>
  <si>
    <r>
      <rPr>
        <b/>
        <sz val="11"/>
        <color theme="1"/>
        <rFont val="Arial"/>
        <family val="2"/>
        <charset val="238"/>
      </rPr>
      <t>U</t>
    </r>
    <r>
      <rPr>
        <sz val="11"/>
        <color theme="1"/>
        <rFont val="Calibri"/>
        <family val="2"/>
        <scheme val="minor"/>
      </rPr>
      <t xml:space="preserve"> Sokolovny, Jablonec nad Nisou, 468 04</t>
    </r>
  </si>
  <si>
    <t>hasičská zbrojnice Proseč (garáže)</t>
  </si>
  <si>
    <t>859182400402469714</t>
  </si>
  <si>
    <t>0003357413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</si>
  <si>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odskalí 3579/9, Jablonec nad Nisou, 466 01</t>
    </r>
  </si>
  <si>
    <t>MP - dětské dopravní hřiště</t>
  </si>
  <si>
    <t>859182400408363849</t>
  </si>
  <si>
    <t>1001225086</t>
  </si>
  <si>
    <r>
      <rPr>
        <b/>
        <sz val="11"/>
        <color theme="1"/>
        <rFont val="Arial"/>
        <family val="2"/>
        <charset val="238"/>
      </rPr>
      <t>S</t>
    </r>
    <r>
      <rPr>
        <sz val="11"/>
        <color theme="1"/>
        <rFont val="Calibri"/>
        <family val="2"/>
        <scheme val="minor"/>
      </rPr>
      <t>okolí, Jablonec nad Nisou, 466 01</t>
    </r>
  </si>
  <si>
    <t>Sportovní areál Sokolí</t>
  </si>
  <si>
    <t>859182400407789176</t>
  </si>
  <si>
    <t>1000399194</t>
  </si>
  <si>
    <r>
      <rPr>
        <b/>
        <sz val="11"/>
        <color theme="1"/>
        <rFont val="Arial"/>
        <family val="2"/>
        <charset val="238"/>
      </rPr>
      <t>B</t>
    </r>
    <r>
      <rPr>
        <sz val="11"/>
        <color theme="1"/>
        <rFont val="Calibri"/>
        <family val="2"/>
        <scheme val="minor"/>
      </rPr>
      <t>oženy Němcové 3683/3, Jablonec nad Nisou, 466 04</t>
    </r>
  </si>
  <si>
    <t>MKDS</t>
  </si>
  <si>
    <t>1x 6 A</t>
  </si>
  <si>
    <t>859182400408338571</t>
  </si>
  <si>
    <t>1001159805</t>
  </si>
  <si>
    <r>
      <rPr>
        <b/>
        <sz val="11"/>
        <color theme="1"/>
        <rFont val="Arial"/>
        <family val="2"/>
        <charset val="238"/>
      </rPr>
      <t>J</t>
    </r>
    <r>
      <rPr>
        <sz val="11"/>
        <color theme="1"/>
        <rFont val="Calibri"/>
        <family val="2"/>
        <scheme val="minor"/>
      </rPr>
      <t>ugoslávská 543/2, Jablonec nad Nisou, 466 01</t>
    </r>
  </si>
  <si>
    <t>1x 10 A</t>
  </si>
  <si>
    <t>859182400407857141</t>
  </si>
  <si>
    <t>1000541845</t>
  </si>
  <si>
    <r>
      <rPr>
        <b/>
        <sz val="11"/>
        <color theme="1"/>
        <rFont val="Arial"/>
        <family val="2"/>
        <charset val="238"/>
      </rPr>
      <t>L</t>
    </r>
    <r>
      <rPr>
        <sz val="11"/>
        <color theme="1"/>
        <rFont val="Calibri"/>
        <family val="2"/>
        <scheme val="minor"/>
      </rPr>
      <t>iberecká 3717/45, Jablonec nad Nisou, 466 01</t>
    </r>
  </si>
  <si>
    <t>859182400408114632</t>
  </si>
  <si>
    <t>1000922553</t>
  </si>
  <si>
    <r>
      <rPr>
        <b/>
        <sz val="11"/>
        <color theme="1"/>
        <rFont val="Arial"/>
        <family val="2"/>
        <charset val="238"/>
      </rPr>
      <t>L</t>
    </r>
    <r>
      <rPr>
        <sz val="11"/>
        <color theme="1"/>
        <rFont val="Calibri"/>
        <family val="2"/>
        <scheme val="minor"/>
      </rPr>
      <t>idická 678/7, Jablonec nad Nisou, 466 01</t>
    </r>
  </si>
  <si>
    <t>859182400407788971</t>
  </si>
  <si>
    <t>1000399186</t>
  </si>
  <si>
    <r>
      <rPr>
        <b/>
        <sz val="11"/>
        <color theme="1"/>
        <rFont val="Arial"/>
        <family val="2"/>
        <charset val="238"/>
      </rPr>
      <t>M</t>
    </r>
    <r>
      <rPr>
        <sz val="11"/>
        <color theme="1"/>
        <rFont val="Calibri"/>
        <family val="2"/>
        <scheme val="minor"/>
      </rPr>
      <t>šenská 3930/16, Jablonec nad Nisou, 466 04</t>
    </r>
  </si>
  <si>
    <t>859182400407789558</t>
  </si>
  <si>
    <t>1000398851</t>
  </si>
  <si>
    <r>
      <rPr>
        <b/>
        <sz val="11"/>
        <color theme="1"/>
        <rFont val="Arial"/>
        <family val="2"/>
        <charset val="238"/>
      </rPr>
      <t>M</t>
    </r>
    <r>
      <rPr>
        <sz val="11"/>
        <color theme="1"/>
        <rFont val="Calibri"/>
        <family val="2"/>
        <scheme val="minor"/>
      </rPr>
      <t>šenská 4011/15, Jablonec nad Nisou, 466 04</t>
    </r>
  </si>
  <si>
    <t>859182400407790103</t>
  </si>
  <si>
    <t>1000399696</t>
  </si>
  <si>
    <r>
      <rPr>
        <b/>
        <sz val="11"/>
        <color theme="1"/>
        <rFont val="Arial"/>
        <family val="2"/>
        <charset val="238"/>
      </rPr>
      <t>N</t>
    </r>
    <r>
      <rPr>
        <sz val="11"/>
        <color theme="1"/>
        <rFont val="Calibri"/>
        <family val="2"/>
        <scheme val="minor"/>
      </rPr>
      <t>a Úbočí 4336/29, Jablonec nad Nisou, 466 05</t>
    </r>
  </si>
  <si>
    <t>859182400407857165</t>
  </si>
  <si>
    <t>1000541848</t>
  </si>
  <si>
    <r>
      <rPr>
        <b/>
        <sz val="11"/>
        <color theme="1"/>
        <rFont val="Arial"/>
        <family val="2"/>
        <charset val="238"/>
      </rPr>
      <t>N</t>
    </r>
    <r>
      <rPr>
        <sz val="11"/>
        <color theme="1"/>
        <rFont val="Calibri"/>
        <family val="2"/>
        <scheme val="minor"/>
      </rPr>
      <t>ová Pasířská 4052/23, Jablonec nad Nisou, 466 01</t>
    </r>
  </si>
  <si>
    <t>859182400407789169</t>
  </si>
  <si>
    <t>1000399169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</si>
  <si>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asecké náměstí 3358/2, Jablonec nad Nisou, 466 02</t>
    </r>
  </si>
  <si>
    <t>859182400408114625</t>
  </si>
  <si>
    <t>1000922469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</si>
  <si>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odhorská 2127/18, Jablonec nad Nisou, 466 01</t>
    </r>
  </si>
  <si>
    <t>859182400400331693</t>
  </si>
  <si>
    <t>0003534975</t>
  </si>
  <si>
    <r>
      <rPr>
        <b/>
        <sz val="11"/>
        <color theme="1"/>
        <rFont val="Arial"/>
        <family val="2"/>
        <charset val="238"/>
      </rPr>
      <t>Z</t>
    </r>
    <r>
      <rPr>
        <sz val="11"/>
        <color theme="1"/>
        <rFont val="Calibri"/>
        <family val="2"/>
        <scheme val="minor"/>
      </rPr>
      <t>a Hrází 395/2, Jablonec nad Nisou, 466 04</t>
    </r>
  </si>
  <si>
    <t>veřejné WC u přehrady</t>
  </si>
  <si>
    <t>3x 6 A</t>
  </si>
  <si>
    <t>859182400402320688</t>
  </si>
  <si>
    <t>0003350172</t>
  </si>
  <si>
    <r>
      <rPr>
        <b/>
        <sz val="11"/>
        <color theme="1"/>
        <rFont val="Arial"/>
        <family val="2"/>
        <charset val="238"/>
      </rPr>
      <t>B</t>
    </r>
    <r>
      <rPr>
        <sz val="11"/>
        <color theme="1"/>
        <rFont val="Calibri"/>
        <family val="2"/>
        <scheme val="minor"/>
      </rPr>
      <t>oženy Němcové 4403/54, Jablonec nad Nisou, 466 04</t>
    </r>
  </si>
  <si>
    <t>859182400402320695</t>
  </si>
  <si>
    <t>0003350193</t>
  </si>
  <si>
    <t>859182400402320701</t>
  </si>
  <si>
    <t>0003350723</t>
  </si>
  <si>
    <t>859182400402319828</t>
  </si>
  <si>
    <t>0003350751</t>
  </si>
  <si>
    <t>3x 16 A</t>
  </si>
  <si>
    <t>859182400402476231</t>
  </si>
  <si>
    <t>0003307203</t>
  </si>
  <si>
    <r>
      <rPr>
        <b/>
        <sz val="11"/>
        <color theme="1"/>
        <rFont val="Arial"/>
        <family val="2"/>
        <charset val="238"/>
      </rPr>
      <t>B</t>
    </r>
    <r>
      <rPr>
        <sz val="11"/>
        <color theme="1"/>
        <rFont val="Calibri"/>
        <family val="2"/>
        <scheme val="minor"/>
      </rPr>
      <t>řezová 3209/27, Jablonec nad Nisou, 466 02</t>
    </r>
  </si>
  <si>
    <t>859182400402476248</t>
  </si>
  <si>
    <t>0003307227</t>
  </si>
  <si>
    <t>3x 21 A</t>
  </si>
  <si>
    <t>859182400402476255</t>
  </si>
  <si>
    <t>0003307242</t>
  </si>
  <si>
    <t>1x 15 A</t>
  </si>
  <si>
    <t>859182400402261165</t>
  </si>
  <si>
    <t>0003297999</t>
  </si>
  <si>
    <r>
      <rPr>
        <b/>
        <sz val="11"/>
        <color theme="1"/>
        <rFont val="Arial"/>
        <family val="2"/>
        <charset val="238"/>
      </rPr>
      <t>D</t>
    </r>
    <r>
      <rPr>
        <sz val="11"/>
        <color theme="1"/>
        <rFont val="Calibri"/>
        <family val="2"/>
        <scheme val="minor"/>
      </rPr>
      <t>louhá 1376/25a, Jablonec nad Nisou, 466 01</t>
    </r>
  </si>
  <si>
    <t>859182400402497946</t>
  </si>
  <si>
    <t>0003299847</t>
  </si>
  <si>
    <r>
      <rPr>
        <b/>
        <sz val="11"/>
        <color theme="1"/>
        <rFont val="Arial"/>
        <family val="2"/>
        <charset val="238"/>
      </rPr>
      <t>G</t>
    </r>
    <r>
      <rPr>
        <sz val="11"/>
        <color theme="1"/>
        <rFont val="Calibri"/>
        <family val="2"/>
        <scheme val="minor"/>
      </rPr>
      <t>enerála Mrázka 28/16, Jablonec nad Nisou, 466 01</t>
    </r>
  </si>
  <si>
    <t>859182400402474619</t>
  </si>
  <si>
    <t>0003314803</t>
  </si>
  <si>
    <r>
      <rPr>
        <b/>
        <sz val="11"/>
        <color theme="1"/>
        <rFont val="Arial"/>
        <family val="2"/>
        <charset val="238"/>
      </rPr>
      <t>K</t>
    </r>
    <r>
      <rPr>
        <sz val="11"/>
        <color theme="1"/>
        <rFont val="Calibri"/>
        <family val="2"/>
        <scheme val="minor"/>
      </rPr>
      <t>amenná 402/11, Jablonec nad Nisou, 466 01</t>
    </r>
  </si>
  <si>
    <t>859182400402474633</t>
  </si>
  <si>
    <t>0003314805</t>
  </si>
  <si>
    <t>859182400402474640</t>
  </si>
  <si>
    <t>0003314806</t>
  </si>
  <si>
    <t>859182400402474657</t>
  </si>
  <si>
    <t>0003314807</t>
  </si>
  <si>
    <t>859182400402501933</t>
  </si>
  <si>
    <t>0003273207</t>
  </si>
  <si>
    <r>
      <rPr>
        <b/>
        <sz val="11"/>
        <color theme="1"/>
        <rFont val="Arial"/>
        <family val="2"/>
        <charset val="238"/>
      </rPr>
      <t>K</t>
    </r>
    <r>
      <rPr>
        <sz val="11"/>
        <color theme="1"/>
        <rFont val="Calibri"/>
        <family val="2"/>
        <scheme val="minor"/>
      </rPr>
      <t>omenského 485/2, Jablonec nad Nisou, 466 01</t>
    </r>
  </si>
  <si>
    <t>1x 25 A</t>
  </si>
  <si>
    <t>859182400402501254</t>
  </si>
  <si>
    <t>0003274466</t>
  </si>
  <si>
    <r>
      <rPr>
        <b/>
        <sz val="11"/>
        <color theme="1"/>
        <rFont val="Arial"/>
        <family val="2"/>
        <charset val="238"/>
      </rPr>
      <t>K</t>
    </r>
    <r>
      <rPr>
        <sz val="11"/>
        <color theme="1"/>
        <rFont val="Calibri"/>
        <family val="2"/>
        <scheme val="minor"/>
      </rPr>
      <t>omenského 595/11, Jablonec nad Nisou, 466 01</t>
    </r>
  </si>
  <si>
    <t>1x 20 A</t>
  </si>
  <si>
    <t>859182400402501261</t>
  </si>
  <si>
    <t>0003274479</t>
  </si>
  <si>
    <t>859182400402148855</t>
  </si>
  <si>
    <t>0003293929</t>
  </si>
  <si>
    <r>
      <rPr>
        <b/>
        <sz val="11"/>
        <color theme="1"/>
        <rFont val="Arial"/>
        <family val="2"/>
        <charset val="238"/>
      </rPr>
      <t>L</t>
    </r>
    <r>
      <rPr>
        <sz val="11"/>
        <color theme="1"/>
        <rFont val="Calibri"/>
        <family val="2"/>
        <scheme val="minor"/>
      </rPr>
      <t>iberecká 290, Jablonec nad Nisou, 466 01</t>
    </r>
  </si>
  <si>
    <t>859182400402475005</t>
  </si>
  <si>
    <t>0003317007</t>
  </si>
  <si>
    <r>
      <rPr>
        <b/>
        <sz val="11"/>
        <color theme="1"/>
        <rFont val="Arial"/>
        <family val="2"/>
        <charset val="238"/>
      </rPr>
      <t>L</t>
    </r>
    <r>
      <rPr>
        <sz val="11"/>
        <color theme="1"/>
        <rFont val="Calibri"/>
        <family val="2"/>
        <scheme val="minor"/>
      </rPr>
      <t>idická 1534/9, Jablonec nad Nisou, 466 01</t>
    </r>
  </si>
  <si>
    <t>859182400402474206</t>
  </si>
  <si>
    <t>0003317082</t>
  </si>
  <si>
    <r>
      <rPr>
        <b/>
        <sz val="11"/>
        <color theme="1"/>
        <rFont val="Arial"/>
        <family val="2"/>
        <charset val="238"/>
      </rPr>
      <t>L</t>
    </r>
    <r>
      <rPr>
        <sz val="11"/>
        <color theme="1"/>
        <rFont val="Calibri"/>
        <family val="2"/>
        <scheme val="minor"/>
      </rPr>
      <t>idická 1904/14, Jablonec nad Nisou, 466 01</t>
    </r>
  </si>
  <si>
    <t>859182400402474831</t>
  </si>
  <si>
    <t>0003316655</t>
  </si>
  <si>
    <t>859182400402474862</t>
  </si>
  <si>
    <t>0003316996</t>
  </si>
  <si>
    <t>859182400402475050</t>
  </si>
  <si>
    <t>0003317023</t>
  </si>
  <si>
    <r>
      <rPr>
        <b/>
        <sz val="11"/>
        <color theme="1"/>
        <rFont val="Arial"/>
        <family val="2"/>
        <charset val="238"/>
      </rPr>
      <t>L</t>
    </r>
    <r>
      <rPr>
        <sz val="11"/>
        <color theme="1"/>
        <rFont val="Calibri"/>
        <family val="2"/>
        <scheme val="minor"/>
      </rPr>
      <t>idická 924/12, Jablonec nad Nisou, 466 01</t>
    </r>
  </si>
  <si>
    <t>859182400400069602</t>
  </si>
  <si>
    <t>0003526582</t>
  </si>
  <si>
    <r>
      <rPr>
        <b/>
        <sz val="11"/>
        <color theme="1"/>
        <rFont val="Arial"/>
        <family val="2"/>
        <charset val="238"/>
      </rPr>
      <t>L</t>
    </r>
    <r>
      <rPr>
        <sz val="11"/>
        <color theme="1"/>
        <rFont val="Calibri"/>
        <family val="2"/>
        <scheme val="minor"/>
      </rPr>
      <t>ípová 3521/9, Jablonec nad Nisou, 466 01</t>
    </r>
  </si>
  <si>
    <t>859182400400069619</t>
  </si>
  <si>
    <t>0003526589</t>
  </si>
  <si>
    <t>859182400400069626</t>
  </si>
  <si>
    <t>0003526614</t>
  </si>
  <si>
    <t>859182400400069633</t>
  </si>
  <si>
    <t>0003526623</t>
  </si>
  <si>
    <t>859182400402498516</t>
  </si>
  <si>
    <t>0003292726</t>
  </si>
  <si>
    <t>859182400402498547</t>
  </si>
  <si>
    <t>0003292756</t>
  </si>
  <si>
    <t>859182400400069657</t>
  </si>
  <si>
    <t>0003526638</t>
  </si>
  <si>
    <t>859182400402473544</t>
  </si>
  <si>
    <t>0003327610</t>
  </si>
  <si>
    <r>
      <rPr>
        <b/>
        <sz val="11"/>
        <color theme="1"/>
        <rFont val="Arial"/>
        <family val="2"/>
        <charset val="238"/>
      </rPr>
      <t>M</t>
    </r>
    <r>
      <rPr>
        <sz val="11"/>
        <color theme="1"/>
        <rFont val="Calibri"/>
        <family val="2"/>
        <scheme val="minor"/>
      </rPr>
      <t>írové náměstí 482/14, Jablonec nad Nisou, 466 01</t>
    </r>
  </si>
  <si>
    <t>859182400402473551</t>
  </si>
  <si>
    <t>0003327614</t>
  </si>
  <si>
    <t>859182400402295726</t>
  </si>
  <si>
    <t>0003365689</t>
  </si>
  <si>
    <r>
      <rPr>
        <b/>
        <sz val="11"/>
        <color theme="1"/>
        <rFont val="Arial"/>
        <family val="2"/>
        <charset val="238"/>
      </rPr>
      <t>N</t>
    </r>
    <r>
      <rPr>
        <sz val="11"/>
        <color theme="1"/>
        <rFont val="Calibri"/>
        <family val="2"/>
        <scheme val="minor"/>
      </rPr>
      <t>a Kopci 3055/9, Jablonec nad Nisou, 466 01</t>
    </r>
  </si>
  <si>
    <t>859182400400058101</t>
  </si>
  <si>
    <t>0003507454</t>
  </si>
  <si>
    <t>859182400402295788</t>
  </si>
  <si>
    <t>0003366617</t>
  </si>
  <si>
    <r>
      <rPr>
        <b/>
        <sz val="11"/>
        <color theme="1"/>
        <rFont val="Arial"/>
        <family val="2"/>
        <charset val="238"/>
      </rPr>
      <t>N</t>
    </r>
    <r>
      <rPr>
        <sz val="11"/>
        <color theme="1"/>
        <rFont val="Calibri"/>
        <family val="2"/>
        <scheme val="minor"/>
      </rPr>
      <t>a Kopci 3056/11, Jablonec nad Nisou, 466 01</t>
    </r>
  </si>
  <si>
    <t>859182400400058071</t>
  </si>
  <si>
    <t>0003507163</t>
  </si>
  <si>
    <t>859182400400646919</t>
  </si>
  <si>
    <t>0003428763</t>
  </si>
  <si>
    <r>
      <rPr>
        <b/>
        <sz val="11"/>
        <color theme="1"/>
        <rFont val="Arial"/>
        <family val="2"/>
        <charset val="238"/>
      </rPr>
      <t>N</t>
    </r>
    <r>
      <rPr>
        <sz val="11"/>
        <color theme="1"/>
        <rFont val="Calibri"/>
        <family val="2"/>
        <scheme val="minor"/>
      </rPr>
      <t>a Kopci 3057/13, Jablonec nad Nisou, 466 01</t>
    </r>
  </si>
  <si>
    <t>859182400400058064</t>
  </si>
  <si>
    <t>0003507145</t>
  </si>
  <si>
    <t>859182400402290530</t>
  </si>
  <si>
    <t>0003251612</t>
  </si>
  <si>
    <r>
      <rPr>
        <b/>
        <sz val="11"/>
        <color theme="1"/>
        <rFont val="Arial"/>
        <family val="2"/>
        <charset val="238"/>
      </rPr>
      <t>N</t>
    </r>
    <r>
      <rPr>
        <sz val="11"/>
        <color theme="1"/>
        <rFont val="Calibri"/>
        <family val="2"/>
        <scheme val="minor"/>
      </rPr>
      <t>a Úbočí 4326/14, Jablonec nad Nisou, 466 05</t>
    </r>
  </si>
  <si>
    <t>859182400402289664</t>
  </si>
  <si>
    <t>0003251626</t>
  </si>
  <si>
    <r>
      <rPr>
        <b/>
        <sz val="11"/>
        <color theme="1"/>
        <rFont val="Arial"/>
        <family val="2"/>
        <charset val="238"/>
      </rPr>
      <t>N</t>
    </r>
    <r>
      <rPr>
        <sz val="11"/>
        <color theme="1"/>
        <rFont val="Calibri"/>
        <family val="2"/>
        <scheme val="minor"/>
      </rPr>
      <t>a Úbočí 4325/21, Jablonec nad Nisou, 466 05</t>
    </r>
  </si>
  <si>
    <t>3x 63 A</t>
  </si>
  <si>
    <t>859182400402289671</t>
  </si>
  <si>
    <t>0003251635</t>
  </si>
  <si>
    <t>859182400402259728</t>
  </si>
  <si>
    <t>0003305635</t>
  </si>
  <si>
    <r>
      <rPr>
        <b/>
        <sz val="11"/>
        <color theme="1"/>
        <rFont val="Arial"/>
        <family val="2"/>
        <charset val="238"/>
      </rPr>
      <t>N</t>
    </r>
    <r>
      <rPr>
        <sz val="11"/>
        <color theme="1"/>
        <rFont val="Calibri"/>
        <family val="2"/>
        <scheme val="minor"/>
      </rPr>
      <t>ovoveská 4505/5, Jablonec nad Nisou, 466 01</t>
    </r>
  </si>
  <si>
    <t>859182400402259735</t>
  </si>
  <si>
    <t>0003305648</t>
  </si>
  <si>
    <t>859182400402259742</t>
  </si>
  <si>
    <t>0003305671</t>
  </si>
  <si>
    <t>859182400402259759</t>
  </si>
  <si>
    <t>0003305684</t>
  </si>
  <si>
    <t>859182400402259766</t>
  </si>
  <si>
    <t>0003305692</t>
  </si>
  <si>
    <t>859182400402498257</t>
  </si>
  <si>
    <t>0003296737</t>
  </si>
  <si>
    <r>
      <rPr>
        <b/>
        <sz val="11"/>
        <color theme="1"/>
        <rFont val="Arial"/>
        <family val="2"/>
        <charset val="238"/>
      </rPr>
      <t>O</t>
    </r>
    <r>
      <rPr>
        <sz val="11"/>
        <color theme="1"/>
        <rFont val="Calibri"/>
        <family val="2"/>
        <scheme val="minor"/>
      </rPr>
      <t>pletalova 2681/35, Jablonec nad Nisou, 466 01</t>
    </r>
  </si>
  <si>
    <t>859182400400422674</t>
  </si>
  <si>
    <t>0003533775</t>
  </si>
  <si>
    <r>
      <rPr>
        <b/>
        <sz val="11"/>
        <color theme="1"/>
        <rFont val="Arial"/>
        <family val="2"/>
        <charset val="238"/>
      </rPr>
      <t>O</t>
    </r>
    <r>
      <rPr>
        <sz val="11"/>
        <color theme="1"/>
        <rFont val="Calibri"/>
        <family val="2"/>
        <scheme val="minor"/>
      </rPr>
      <t>pletalova 2682/33, Jablonec nad Nisou, 466 01</t>
    </r>
  </si>
  <si>
    <t>859182400402498226</t>
  </si>
  <si>
    <t>0003296267</t>
  </si>
  <si>
    <t>859182400402498202</t>
  </si>
  <si>
    <t>0003296230</t>
  </si>
  <si>
    <r>
      <rPr>
        <b/>
        <sz val="11"/>
        <color theme="1"/>
        <rFont val="Arial"/>
        <family val="2"/>
        <charset val="238"/>
      </rPr>
      <t>O</t>
    </r>
    <r>
      <rPr>
        <sz val="11"/>
        <color theme="1"/>
        <rFont val="Calibri"/>
        <family val="2"/>
        <scheme val="minor"/>
      </rPr>
      <t>pletalova 2683/31, Jablonec nad Nisou, 466 01</t>
    </r>
  </si>
  <si>
    <t>859182400402322996</t>
  </si>
  <si>
    <t>0003322079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</si>
  <si>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alackého 4423/63, Jablonec nad Nisou, 466 01</t>
    </r>
  </si>
  <si>
    <t>859182400402323009</t>
  </si>
  <si>
    <t>0003322092</t>
  </si>
  <si>
    <t>3x 65 A</t>
  </si>
  <si>
    <t>859182400402323016</t>
  </si>
  <si>
    <t>0003322634</t>
  </si>
  <si>
    <t>3x 110 A</t>
  </si>
  <si>
    <t>859182400402323047</t>
  </si>
  <si>
    <t>0003322682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</si>
  <si>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alackého 4424/65, Jablonec nad Nisou, 466 01</t>
    </r>
  </si>
  <si>
    <t>859182400402498325</t>
  </si>
  <si>
    <t>0003297064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</si>
  <si>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etra Bezruče 2680/54, Jablonec nad Nisou, 466 01</t>
    </r>
  </si>
  <si>
    <t>859182400402471687</t>
  </si>
  <si>
    <t>0003343709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</si>
  <si>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odhorská 1800/20a, Jablonec nad Nisou, 466 01</t>
    </r>
  </si>
  <si>
    <t>3x 43 A</t>
  </si>
  <si>
    <t>859182400402472141</t>
  </si>
  <si>
    <t>0003339955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</si>
  <si>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odhorská 510/5, Jablonec nad Nisou, 466 01</t>
    </r>
  </si>
  <si>
    <t>859182400402472165</t>
  </si>
  <si>
    <t>0003339979</t>
  </si>
  <si>
    <t>859182400402470581</t>
  </si>
  <si>
    <t>0003348422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</si>
  <si>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odhorská 822/57, Jablonec nad Nisou, 466 01</t>
    </r>
  </si>
  <si>
    <t>859182400402470598</t>
  </si>
  <si>
    <t>0003348423</t>
  </si>
  <si>
    <t>859182400402450217</t>
  </si>
  <si>
    <t>0003278329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</si>
  <si>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rosečská 176, Jablonec nad Nisou, 468 04</t>
    </r>
  </si>
  <si>
    <t>859182400402450279</t>
  </si>
  <si>
    <t>0003278335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</si>
  <si>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rosečská 200, Jablonec nad Nisou, 468 04</t>
    </r>
  </si>
  <si>
    <t>859182400402449419</t>
  </si>
  <si>
    <t>0003278339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</si>
  <si>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rosečská 210, Jablonec nad Nisou, 468 04</t>
    </r>
  </si>
  <si>
    <t>859182400400541603</t>
  </si>
  <si>
    <t>0003499562</t>
  </si>
  <si>
    <r>
      <rPr>
        <b/>
        <sz val="11"/>
        <color theme="1"/>
        <rFont val="Arial"/>
        <family val="2"/>
        <charset val="238"/>
      </rPr>
      <t>R</t>
    </r>
    <r>
      <rPr>
        <sz val="11"/>
        <color theme="1"/>
        <rFont val="Calibri"/>
        <family val="2"/>
        <scheme val="minor"/>
      </rPr>
      <t>ybářská 4604/8a, Jablonec nad Nisou, 466 01</t>
    </r>
  </si>
  <si>
    <t>859182400400541597</t>
  </si>
  <si>
    <t>0003499560</t>
  </si>
  <si>
    <r>
      <rPr>
        <b/>
        <sz val="11"/>
        <color theme="1"/>
        <rFont val="Arial"/>
        <family val="2"/>
        <charset val="238"/>
      </rPr>
      <t>R</t>
    </r>
    <r>
      <rPr>
        <sz val="11"/>
        <color theme="1"/>
        <rFont val="Calibri"/>
        <family val="2"/>
        <scheme val="minor"/>
      </rPr>
      <t>ybářská 4604/8b, Jablonec nad Nisou, 466 01</t>
    </r>
  </si>
  <si>
    <t>859182400400639058</t>
  </si>
  <si>
    <t>0003477888</t>
  </si>
  <si>
    <r>
      <rPr>
        <b/>
        <sz val="11"/>
        <color theme="1"/>
        <rFont val="Arial"/>
        <family val="2"/>
        <charset val="238"/>
      </rPr>
      <t>R</t>
    </r>
    <r>
      <rPr>
        <sz val="11"/>
        <color theme="1"/>
        <rFont val="Calibri"/>
        <family val="2"/>
        <scheme val="minor"/>
      </rPr>
      <t>ybářská 4605/10a, Jablonec nad Nisou, 466 01</t>
    </r>
  </si>
  <si>
    <t>859182400400638198</t>
  </si>
  <si>
    <t>0003478382</t>
  </si>
  <si>
    <r>
      <rPr>
        <b/>
        <sz val="11"/>
        <color theme="1"/>
        <rFont val="Arial"/>
        <family val="2"/>
        <charset val="238"/>
      </rPr>
      <t>R</t>
    </r>
    <r>
      <rPr>
        <sz val="11"/>
        <color theme="1"/>
        <rFont val="Calibri"/>
        <family val="2"/>
        <scheme val="minor"/>
      </rPr>
      <t>ybářská 4605/10b, Jablonec nad Nisou, 466 01</t>
    </r>
  </si>
  <si>
    <t>859182400402257540</t>
  </si>
  <si>
    <t>0003323762</t>
  </si>
  <si>
    <r>
      <rPr>
        <b/>
        <sz val="11"/>
        <color theme="1"/>
        <rFont val="Arial"/>
        <family val="2"/>
        <charset val="238"/>
      </rPr>
      <t>R</t>
    </r>
    <r>
      <rPr>
        <sz val="11"/>
        <color theme="1"/>
        <rFont val="Calibri"/>
        <family val="2"/>
        <scheme val="minor"/>
      </rPr>
      <t>ůžová 745/9, Jablonec nad Nisou, 466 01</t>
    </r>
  </si>
  <si>
    <t>1x 16 A</t>
  </si>
  <si>
    <t>859182400400219632</t>
  </si>
  <si>
    <t>0003535244</t>
  </si>
  <si>
    <r>
      <rPr>
        <b/>
        <sz val="11"/>
        <color theme="1"/>
        <rFont val="Arial"/>
        <family val="2"/>
        <charset val="238"/>
      </rPr>
      <t>Ř</t>
    </r>
    <r>
      <rPr>
        <sz val="11"/>
        <color theme="1"/>
        <rFont val="Calibri"/>
        <family val="2"/>
        <scheme val="minor"/>
      </rPr>
      <t>etízková 3051/5, Jablonec nad Nisou, 466 01</t>
    </r>
  </si>
  <si>
    <t>859182400402293487</t>
  </si>
  <si>
    <t>0003381292</t>
  </si>
  <si>
    <t>859182400400206960</t>
  </si>
  <si>
    <t>0003510783</t>
  </si>
  <si>
    <r>
      <rPr>
        <b/>
        <sz val="11"/>
        <color theme="1"/>
        <rFont val="Arial"/>
        <family val="2"/>
        <charset val="238"/>
      </rPr>
      <t>Ř</t>
    </r>
    <r>
      <rPr>
        <sz val="11"/>
        <color theme="1"/>
        <rFont val="Calibri"/>
        <family val="2"/>
        <scheme val="minor"/>
      </rPr>
      <t>etízková 3052/7, Jablonec nad Nisou, 466 01</t>
    </r>
  </si>
  <si>
    <t>859182400402293517</t>
  </si>
  <si>
    <t>0003381841</t>
  </si>
  <si>
    <t>859182400402293531</t>
  </si>
  <si>
    <t>0003381866</t>
  </si>
  <si>
    <r>
      <rPr>
        <b/>
        <sz val="11"/>
        <color theme="1"/>
        <rFont val="Arial"/>
        <family val="2"/>
        <charset val="238"/>
      </rPr>
      <t>Ř</t>
    </r>
    <r>
      <rPr>
        <sz val="11"/>
        <color theme="1"/>
        <rFont val="Calibri"/>
        <family val="2"/>
        <scheme val="minor"/>
      </rPr>
      <t>etízková 3053/9, Jablonec nad Nisou, 466 01</t>
    </r>
  </si>
  <si>
    <t>859182400400206953</t>
  </si>
  <si>
    <t>0003510770</t>
  </si>
  <si>
    <t>859182400400219625</t>
  </si>
  <si>
    <t>0003535242</t>
  </si>
  <si>
    <r>
      <rPr>
        <b/>
        <sz val="11"/>
        <color theme="1"/>
        <rFont val="Arial"/>
        <family val="2"/>
        <charset val="238"/>
      </rPr>
      <t>Ř</t>
    </r>
    <r>
      <rPr>
        <sz val="11"/>
        <color theme="1"/>
        <rFont val="Calibri"/>
        <family val="2"/>
        <scheme val="minor"/>
      </rPr>
      <t>etízková 3054/11, Jablonec nad Nisou, 466 01</t>
    </r>
  </si>
  <si>
    <t>859182400402293579</t>
  </si>
  <si>
    <t>0003382616</t>
  </si>
  <si>
    <t>859182400402292442</t>
  </si>
  <si>
    <t>0003388539</t>
  </si>
  <si>
    <r>
      <rPr>
        <b/>
        <sz val="11"/>
        <color theme="1"/>
        <rFont val="Arial"/>
        <family val="2"/>
        <charset val="238"/>
      </rPr>
      <t>S</t>
    </r>
    <r>
      <rPr>
        <sz val="11"/>
        <color theme="1"/>
        <rFont val="Calibri"/>
        <family val="2"/>
        <scheme val="minor"/>
      </rPr>
      <t>křivánčí 3058/66, Jablonec nad Nisou, 466 01</t>
    </r>
  </si>
  <si>
    <t>859182400400057210</t>
  </si>
  <si>
    <t>0003507469</t>
  </si>
  <si>
    <t>859182400402291223</t>
  </si>
  <si>
    <t>0003400081</t>
  </si>
  <si>
    <r>
      <rPr>
        <b/>
        <sz val="11"/>
        <color theme="1"/>
        <rFont val="Arial"/>
        <family val="2"/>
        <charset val="238"/>
      </rPr>
      <t>S</t>
    </r>
    <r>
      <rPr>
        <sz val="11"/>
        <color theme="1"/>
        <rFont val="Calibri"/>
        <family val="2"/>
        <scheme val="minor"/>
      </rPr>
      <t>lunná 440, Jablonec nad Nisou, 468 01</t>
    </r>
  </si>
  <si>
    <t>859182400402469127</t>
  </si>
  <si>
    <t>0003368887</t>
  </si>
  <si>
    <r>
      <rPr>
        <b/>
        <sz val="11"/>
        <color theme="1"/>
        <rFont val="Arial"/>
        <family val="2"/>
        <charset val="238"/>
      </rPr>
      <t>S</t>
    </r>
    <r>
      <rPr>
        <sz val="11"/>
        <color theme="1"/>
        <rFont val="Calibri"/>
        <family val="2"/>
        <scheme val="minor"/>
      </rPr>
      <t>metanova 2844/38, Jablonec nad Nisou, 466 01</t>
    </r>
  </si>
  <si>
    <t>859182400402469202</t>
  </si>
  <si>
    <t>0003369842</t>
  </si>
  <si>
    <r>
      <rPr>
        <b/>
        <sz val="11"/>
        <color theme="1"/>
        <rFont val="Arial"/>
        <family val="2"/>
        <charset val="238"/>
      </rPr>
      <t>S</t>
    </r>
    <r>
      <rPr>
        <sz val="11"/>
        <color theme="1"/>
        <rFont val="Calibri"/>
        <family val="2"/>
        <scheme val="minor"/>
      </rPr>
      <t>metanova 4291/63, Jablonec nad Nisou, 466 01</t>
    </r>
  </si>
  <si>
    <t>859182400400118478</t>
  </si>
  <si>
    <t>0003511118</t>
  </si>
  <si>
    <t>859182400402257120</t>
  </si>
  <si>
    <t>0003329177</t>
  </si>
  <si>
    <r>
      <rPr>
        <b/>
        <sz val="11"/>
        <color theme="1"/>
        <rFont val="Arial"/>
        <family val="2"/>
        <charset val="238"/>
      </rPr>
      <t>S</t>
    </r>
    <r>
      <rPr>
        <sz val="11"/>
        <color theme="1"/>
        <rFont val="Calibri"/>
        <family val="2"/>
        <scheme val="minor"/>
      </rPr>
      <t>třelecká 1638/7, Jablonec nad Nisou, 466 01</t>
    </r>
  </si>
  <si>
    <t>859182400407206956</t>
  </si>
  <si>
    <t>0003468625</t>
  </si>
  <si>
    <r>
      <rPr>
        <b/>
        <sz val="11"/>
        <color theme="1"/>
        <rFont val="Arial"/>
        <family val="2"/>
        <charset val="238"/>
      </rPr>
      <t>E</t>
    </r>
    <r>
      <rPr>
        <sz val="11"/>
        <color theme="1"/>
        <rFont val="Calibri"/>
        <family val="2"/>
        <scheme val="minor"/>
      </rPr>
      <t>milie Floriánové 1736/8, Jablonec nad Nisou, 466 01</t>
    </r>
  </si>
  <si>
    <t>Spolkový dům (hlavní)</t>
  </si>
  <si>
    <t>859182400407322090</t>
  </si>
  <si>
    <t>1000023341</t>
  </si>
  <si>
    <t>Spolkový dům (výtah)</t>
  </si>
  <si>
    <t>859182400400150263</t>
  </si>
  <si>
    <t>0003452824</t>
  </si>
  <si>
    <r>
      <rPr>
        <b/>
        <sz val="11"/>
        <color theme="1"/>
        <rFont val="Arial"/>
        <family val="2"/>
        <charset val="238"/>
      </rPr>
      <t>J</t>
    </r>
    <r>
      <rPr>
        <sz val="11"/>
        <color theme="1"/>
        <rFont val="Calibri"/>
        <family val="2"/>
        <scheme val="minor"/>
      </rPr>
      <t>iráskova 4898/9, Jablonec nad Nisou, 466 01</t>
    </r>
  </si>
  <si>
    <t>COS (hlavní)</t>
  </si>
  <si>
    <t>3x 630 A</t>
  </si>
  <si>
    <t>859182400400150270</t>
  </si>
  <si>
    <t>0003452832</t>
  </si>
  <si>
    <t>COS (požární čerpadlo)</t>
  </si>
  <si>
    <t>859182400402475074</t>
  </si>
  <si>
    <t>0003312356</t>
  </si>
  <si>
    <r>
      <rPr>
        <b/>
        <sz val="11"/>
        <color theme="1"/>
        <rFont val="Arial"/>
        <family val="2"/>
        <charset val="238"/>
      </rPr>
      <t>J</t>
    </r>
    <r>
      <rPr>
        <sz val="11"/>
        <color theme="1"/>
        <rFont val="Calibri"/>
        <family val="2"/>
        <scheme val="minor"/>
      </rPr>
      <t>iráskova 4520/1, Jablonec nad Nisou, 466 01</t>
    </r>
  </si>
  <si>
    <t>výstavní pavilon</t>
  </si>
  <si>
    <t>3x 315 A</t>
  </si>
  <si>
    <t>859182400402474626</t>
  </si>
  <si>
    <t>0003314804</t>
  </si>
  <si>
    <t>kino Junior</t>
  </si>
  <si>
    <t>859182400402473667</t>
  </si>
  <si>
    <t>0003327693</t>
  </si>
  <si>
    <t>kino Radnice</t>
  </si>
  <si>
    <t>3x 60 A</t>
  </si>
  <si>
    <t>859182400402470024</t>
  </si>
  <si>
    <t>0003360250</t>
  </si>
  <si>
    <r>
      <rPr>
        <b/>
        <sz val="11"/>
        <color theme="1"/>
        <rFont val="Arial"/>
        <family val="2"/>
        <charset val="238"/>
      </rPr>
      <t>U</t>
    </r>
    <r>
      <rPr>
        <sz val="11"/>
        <color theme="1"/>
        <rFont val="Calibri"/>
        <family val="2"/>
        <scheme val="minor"/>
      </rPr>
      <t xml:space="preserve"> Jeslí, Jablonec nad Nisou, 466 01</t>
    </r>
  </si>
  <si>
    <t>Letní kino</t>
  </si>
  <si>
    <t>859182400402155617</t>
  </si>
  <si>
    <t>0003274706</t>
  </si>
  <si>
    <t>Kostelní 1/6, Jablonec nad Nisou, 466 01</t>
  </si>
  <si>
    <t>Dům manželů Scheybalových</t>
  </si>
  <si>
    <t>859182400402500981</t>
  </si>
  <si>
    <t>0003280259</t>
  </si>
  <si>
    <t>Kostelní, Jablonec nad Nisou, 466 01</t>
  </si>
  <si>
    <t>kostel sv. Anny</t>
  </si>
  <si>
    <t>859182400402468069</t>
  </si>
  <si>
    <t>0003375038</t>
  </si>
  <si>
    <t>Dolní náměstí 600/1, Jablonec nad Nisou, 466 01</t>
  </si>
  <si>
    <t>e/1</t>
  </si>
  <si>
    <t>859182400402468076</t>
  </si>
  <si>
    <t>0003375053</t>
  </si>
  <si>
    <t>e/2</t>
  </si>
  <si>
    <t>859182400402468052</t>
  </si>
  <si>
    <t>0003375028</t>
  </si>
  <si>
    <t>e/3</t>
  </si>
  <si>
    <t>859182400402468083</t>
  </si>
  <si>
    <t>0003375061</t>
  </si>
  <si>
    <t>e/4</t>
  </si>
  <si>
    <t>859182400402501025</t>
  </si>
  <si>
    <t>0003280608</t>
  </si>
  <si>
    <t>Liberecká 1900/5, Jablonec nad Nisou, 466 01</t>
  </si>
  <si>
    <t>divadlo</t>
  </si>
  <si>
    <t>3x 400 A</t>
  </si>
  <si>
    <t>859182400407480967</t>
  </si>
  <si>
    <t>1000145440</t>
  </si>
  <si>
    <t>Jehlářská 520/14, Jablonec nad Nisou, 466 01</t>
  </si>
  <si>
    <t>nasvícení budovy</t>
  </si>
  <si>
    <t>859182400407137984</t>
  </si>
  <si>
    <t>0003512943</t>
  </si>
  <si>
    <t>U Stadionu 4586/1, Jablonec nad Nisou, 466 01</t>
  </si>
  <si>
    <t>sportovní areál Střelnice</t>
  </si>
  <si>
    <t>VN</t>
  </si>
  <si>
    <t>10 kV</t>
  </si>
  <si>
    <t>A</t>
  </si>
  <si>
    <t>VO</t>
  </si>
  <si>
    <t>859182400402292817</t>
  </si>
  <si>
    <t>0003383653</t>
  </si>
  <si>
    <r>
      <rPr>
        <b/>
        <sz val="11"/>
        <color theme="1"/>
        <rFont val="Arial"/>
        <family val="2"/>
        <charset val="238"/>
      </rPr>
      <t>S</t>
    </r>
    <r>
      <rPr>
        <sz val="11"/>
        <color theme="1"/>
        <rFont val="Calibri"/>
        <family val="2"/>
        <scheme val="minor"/>
      </rPr>
      <t>adová 4646/2, Jablonec nad Nisou, 466 01</t>
    </r>
  </si>
  <si>
    <t>Městský zimní stadion</t>
  </si>
  <si>
    <t>C35d</t>
  </si>
  <si>
    <t>859182400402467871</t>
  </si>
  <si>
    <t>0003373549</t>
  </si>
  <si>
    <r>
      <rPr>
        <b/>
        <sz val="11"/>
        <color theme="1"/>
        <rFont val="Arial"/>
        <family val="2"/>
        <charset val="238"/>
      </rPr>
      <t>S</t>
    </r>
    <r>
      <rPr>
        <sz val="11"/>
        <color theme="1"/>
        <rFont val="Calibri"/>
        <family val="2"/>
        <scheme val="minor"/>
      </rPr>
      <t>vatopluka Čecha 4204/80, Jablonec nad Nisou, 466 02</t>
    </r>
  </si>
  <si>
    <t>Městský plavecký bazén</t>
  </si>
  <si>
    <t>859182400407698324</t>
  </si>
  <si>
    <t>1000331753</t>
  </si>
  <si>
    <t>Městský plavecký bazén - TČ</t>
  </si>
  <si>
    <t>C56d</t>
  </si>
  <si>
    <t>3x 200 A</t>
  </si>
  <si>
    <t>859182400407731366</t>
  </si>
  <si>
    <t>1000360751</t>
  </si>
  <si>
    <r>
      <rPr>
        <b/>
        <sz val="11"/>
        <color theme="1"/>
        <rFont val="Arial"/>
        <family val="2"/>
        <charset val="238"/>
      </rPr>
      <t>U</t>
    </r>
    <r>
      <rPr>
        <sz val="11"/>
        <color theme="1"/>
        <rFont val="Calibri"/>
        <family val="2"/>
        <scheme val="minor"/>
      </rPr>
      <t xml:space="preserve"> Hřiště, Jablonec nad Nisou, 466 01</t>
    </r>
  </si>
  <si>
    <t>areál "AVA"</t>
  </si>
  <si>
    <t>859182400400205772</t>
  </si>
  <si>
    <t>0003513241</t>
  </si>
  <si>
    <r>
      <rPr>
        <b/>
        <sz val="11"/>
        <color theme="1"/>
        <rFont val="Arial"/>
        <family val="2"/>
        <charset val="238"/>
      </rPr>
      <t>U</t>
    </r>
    <r>
      <rPr>
        <sz val="11"/>
        <color theme="1"/>
        <rFont val="Calibri"/>
        <family val="2"/>
        <scheme val="minor"/>
      </rPr>
      <t xml:space="preserve"> Přehrady 4747/20, Jablonec nad Nisou, 466 01</t>
    </r>
  </si>
  <si>
    <t>Městská sportovní hala</t>
  </si>
  <si>
    <t>3x 300 A</t>
  </si>
  <si>
    <t>859182400408422188</t>
  </si>
  <si>
    <t>1001176945</t>
  </si>
  <si>
    <r>
      <rPr>
        <b/>
        <sz val="11"/>
        <color theme="1"/>
        <rFont val="Arial"/>
        <family val="2"/>
        <charset val="238"/>
      </rPr>
      <t>Z</t>
    </r>
    <r>
      <rPr>
        <sz val="11"/>
        <color theme="1"/>
        <rFont val="Calibri"/>
        <family val="2"/>
        <scheme val="minor"/>
      </rPr>
      <t>a Hrází 5251/6, Jablonec nad Nisou, 466 04</t>
    </r>
  </si>
  <si>
    <t>Sauna "Sport"</t>
  </si>
  <si>
    <t>859182400407383435</t>
  </si>
  <si>
    <t>1000064405</t>
  </si>
  <si>
    <r>
      <rPr>
        <b/>
        <sz val="11"/>
        <color theme="1"/>
        <rFont val="Arial"/>
        <family val="2"/>
        <charset val="238"/>
      </rPr>
      <t>D</t>
    </r>
    <r>
      <rPr>
        <sz val="11"/>
        <color theme="1"/>
        <rFont val="Calibri"/>
        <family val="2"/>
        <scheme val="minor"/>
      </rPr>
      <t>olní náměstí 716/3, Jablonec nad Nisou, 466 01</t>
    </r>
  </si>
  <si>
    <t>01</t>
  </si>
  <si>
    <t>859182400402296853</t>
  </si>
  <si>
    <t>0003361196</t>
  </si>
  <si>
    <r>
      <rPr>
        <b/>
        <sz val="11"/>
        <color theme="1"/>
        <rFont val="Arial"/>
        <family val="2"/>
        <charset val="238"/>
      </rPr>
      <t>F</t>
    </r>
    <r>
      <rPr>
        <sz val="11"/>
        <color theme="1"/>
        <rFont val="Calibri"/>
        <family val="2"/>
        <scheme val="minor"/>
      </rPr>
      <t>ügnerova 1054/5, Jablonec nad Nisou, 466 01</t>
    </r>
  </si>
  <si>
    <t>02</t>
  </si>
  <si>
    <t>859182400402475630</t>
  </si>
  <si>
    <t>0003309725</t>
  </si>
  <si>
    <t>859182400400339316</t>
  </si>
  <si>
    <t>0003517272</t>
  </si>
  <si>
    <r>
      <rPr>
        <b/>
        <sz val="11"/>
        <color theme="1"/>
        <rFont val="Arial"/>
        <family val="2"/>
        <charset val="238"/>
      </rPr>
      <t>L</t>
    </r>
    <r>
      <rPr>
        <sz val="11"/>
        <color theme="1"/>
        <rFont val="Calibri"/>
        <family val="2"/>
        <scheme val="minor"/>
      </rPr>
      <t>adova 9, Jablonec nad Nisou, 466 05</t>
    </r>
  </si>
  <si>
    <t>859182400402499216</t>
  </si>
  <si>
    <t>0003291808</t>
  </si>
  <si>
    <r>
      <rPr>
        <b/>
        <sz val="11"/>
        <color rgb="FF000000"/>
        <rFont val="Arial"/>
        <family val="2"/>
        <charset val="238"/>
      </rPr>
      <t>L</t>
    </r>
    <r>
      <rPr>
        <sz val="11"/>
        <color rgb="FF000000"/>
        <rFont val="Arial"/>
        <family val="2"/>
        <charset val="238"/>
      </rPr>
      <t>iberecká 1917/158, Jablonec nad Nisou, 466 01</t>
    </r>
  </si>
  <si>
    <t>859182400402499223</t>
  </si>
  <si>
    <t>0003291809</t>
  </si>
  <si>
    <t>3x 100 A</t>
  </si>
  <si>
    <t>03</t>
  </si>
  <si>
    <t>859182400402259650</t>
  </si>
  <si>
    <t>0003304186</t>
  </si>
  <si>
    <r>
      <rPr>
        <b/>
        <sz val="11"/>
        <color rgb="FF000000"/>
        <rFont val="Arial"/>
        <family val="2"/>
        <charset val="238"/>
      </rPr>
      <t>N</t>
    </r>
    <r>
      <rPr>
        <sz val="11"/>
        <color rgb="FF000000"/>
        <rFont val="Arial"/>
        <family val="2"/>
        <charset val="238"/>
      </rPr>
      <t>ovoveská, Jablonec nad Nisou, 466 01</t>
    </r>
  </si>
  <si>
    <t>859182400408251832</t>
  </si>
  <si>
    <t>1001077594</t>
  </si>
  <si>
    <r>
      <rPr>
        <b/>
        <sz val="11"/>
        <color rgb="FF000000"/>
        <rFont val="Arial"/>
        <family val="2"/>
        <charset val="238"/>
      </rPr>
      <t>O</t>
    </r>
    <r>
      <rPr>
        <sz val="11"/>
        <color rgb="FF000000"/>
        <rFont val="Arial"/>
        <family val="2"/>
        <charset val="238"/>
      </rPr>
      <t>vocný trh č. parc. 83/10, Jablonec nad Nisou, 466 01</t>
    </r>
  </si>
  <si>
    <t>nová tržnice</t>
  </si>
  <si>
    <t>859182400400046405</t>
  </si>
  <si>
    <t>0003531257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</si>
  <si>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oštovní 2600/10, Jablonec nad Nisou, 466 01</t>
    </r>
  </si>
  <si>
    <t>859182400400132436</t>
  </si>
  <si>
    <t>0003527649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</si>
  <si>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ražská 206/156, Jablonec nad Nisou, 466 06</t>
    </r>
  </si>
  <si>
    <t>859182400402323221</t>
  </si>
  <si>
    <t>0003324616</t>
  </si>
  <si>
    <r>
      <rPr>
        <b/>
        <sz val="11"/>
        <color theme="1"/>
        <rFont val="Arial"/>
        <family val="2"/>
        <charset val="238"/>
      </rPr>
      <t>P</t>
    </r>
    <r>
      <rPr>
        <sz val="11"/>
        <color theme="1"/>
        <rFont val="Calibri"/>
        <family val="2"/>
        <scheme val="minor"/>
      </rPr>
      <t>růběžná, Jablonec nad Nisou, 466 04</t>
    </r>
  </si>
  <si>
    <t>859182400407268046</t>
  </si>
  <si>
    <t>0003555573</t>
  </si>
  <si>
    <r>
      <rPr>
        <b/>
        <sz val="11"/>
        <color rgb="FF000000"/>
        <rFont val="Arial"/>
        <family val="2"/>
        <charset val="238"/>
      </rPr>
      <t>R</t>
    </r>
    <r>
      <rPr>
        <sz val="11"/>
        <color rgb="FF000000"/>
        <rFont val="Arial"/>
        <family val="2"/>
        <charset val="238"/>
      </rPr>
      <t>ychnovská 229u, Jablonec nad Nisou, 468 01</t>
    </r>
  </si>
  <si>
    <t>859182400402257014</t>
  </si>
  <si>
    <t>0003328154</t>
  </si>
  <si>
    <r>
      <rPr>
        <b/>
        <sz val="11"/>
        <color rgb="FF000000"/>
        <rFont val="Arial"/>
        <family val="2"/>
        <charset val="238"/>
      </rPr>
      <t>S</t>
    </r>
    <r>
      <rPr>
        <sz val="11"/>
        <color rgb="FF000000"/>
        <rFont val="Arial"/>
        <family val="2"/>
        <charset val="238"/>
      </rPr>
      <t>ouběžná 2349/7, Jablonec nad Nisou, 466 01</t>
    </r>
  </si>
  <si>
    <t>3x 75 A</t>
  </si>
  <si>
    <t>859182400402257021</t>
  </si>
  <si>
    <t>0003328166</t>
  </si>
  <si>
    <t>C03d</t>
  </si>
  <si>
    <t>859182400407671181</t>
  </si>
  <si>
    <t>1000309740</t>
  </si>
  <si>
    <r>
      <rPr>
        <b/>
        <sz val="11"/>
        <color rgb="FF000000"/>
        <rFont val="Arial"/>
        <family val="2"/>
        <charset val="238"/>
      </rPr>
      <t>S</t>
    </r>
    <r>
      <rPr>
        <sz val="11"/>
        <color rgb="FF000000"/>
        <rFont val="Arial"/>
        <family val="2"/>
        <charset val="238"/>
      </rPr>
      <t>oukenná 4950/U, Jablonec nad Nisou, 466 01</t>
    </r>
  </si>
  <si>
    <t>859182400400132009</t>
  </si>
  <si>
    <t>0003528655</t>
  </si>
  <si>
    <r>
      <rPr>
        <b/>
        <sz val="11"/>
        <color theme="1"/>
        <rFont val="Arial"/>
        <family val="2"/>
        <charset val="238"/>
      </rPr>
      <t>S</t>
    </r>
    <r>
      <rPr>
        <sz val="11"/>
        <color theme="1"/>
        <rFont val="Calibri"/>
        <family val="2"/>
        <scheme val="minor"/>
      </rPr>
      <t>pojovací 128/1, Jablonec nad Nisou, 466 02</t>
    </r>
  </si>
  <si>
    <t>859182400400331709</t>
  </si>
  <si>
    <t>0003534985</t>
  </si>
  <si>
    <r>
      <rPr>
        <b/>
        <sz val="11"/>
        <color rgb="FF000000"/>
        <rFont val="Arial"/>
        <family val="2"/>
        <charset val="238"/>
      </rPr>
      <t>U</t>
    </r>
    <r>
      <rPr>
        <sz val="11"/>
        <color rgb="FF000000"/>
        <rFont val="Arial"/>
        <family val="2"/>
        <charset val="238"/>
      </rPr>
      <t xml:space="preserve"> Přehrady 51, Jablonec nad Nisou, 466 02</t>
    </r>
  </si>
  <si>
    <t>859182400407452742</t>
  </si>
  <si>
    <t>1000122207</t>
  </si>
  <si>
    <r>
      <rPr>
        <b/>
        <sz val="11"/>
        <color theme="1"/>
        <rFont val="Arial"/>
        <family val="2"/>
        <charset val="238"/>
      </rPr>
      <t>Z</t>
    </r>
    <r>
      <rPr>
        <sz val="11"/>
        <color theme="1"/>
        <rFont val="Calibri"/>
        <family val="2"/>
        <scheme val="minor"/>
      </rPr>
      <t>a Hrází ppč. 1568/2, Jablonec nad Nisou, 466 02</t>
    </r>
  </si>
  <si>
    <t>859182400402320008</t>
  </si>
  <si>
    <t>0003352459</t>
  </si>
  <si>
    <r>
      <rPr>
        <b/>
        <sz val="11"/>
        <color theme="1"/>
        <rFont val="Arial"/>
        <family val="2"/>
        <charset val="238"/>
      </rPr>
      <t>1</t>
    </r>
    <r>
      <rPr>
        <sz val="11"/>
        <color theme="1"/>
        <rFont val="Calibri"/>
        <family val="2"/>
        <scheme val="minor"/>
      </rPr>
      <t>. máje, Jablonec nad Nisou, 466 04</t>
    </r>
  </si>
  <si>
    <t>C62d</t>
  </si>
  <si>
    <t>v. o.</t>
  </si>
  <si>
    <t>859182400402502084</t>
  </si>
  <si>
    <t>0003266985</t>
  </si>
  <si>
    <r>
      <rPr>
        <b/>
        <sz val="11"/>
        <color rgb="FF000000"/>
        <rFont val="Arial"/>
        <family val="2"/>
        <charset val="238"/>
      </rPr>
      <t>2</t>
    </r>
    <r>
      <rPr>
        <sz val="11"/>
        <color rgb="FF000000"/>
        <rFont val="Arial"/>
        <family val="2"/>
        <charset val="238"/>
      </rPr>
      <t>8. října 1660/14, Jablonec nad Nisou, 466 01</t>
    </r>
  </si>
  <si>
    <t>859182400402502275</t>
  </si>
  <si>
    <t>0003268640</t>
  </si>
  <si>
    <r>
      <rPr>
        <b/>
        <sz val="11"/>
        <color rgb="FF000000"/>
        <rFont val="Arial"/>
        <family val="2"/>
        <charset val="238"/>
      </rPr>
      <t>2</t>
    </r>
    <r>
      <rPr>
        <sz val="11"/>
        <color rgb="FF000000"/>
        <rFont val="Arial"/>
        <family val="2"/>
        <charset val="238"/>
      </rPr>
      <t>8. října 30, Jablonec nad Nisou, 466 01</t>
    </r>
  </si>
  <si>
    <t>859182400402259261</t>
  </si>
  <si>
    <t>0003309190</t>
  </si>
  <si>
    <r>
      <rPr>
        <b/>
        <sz val="11"/>
        <color rgb="FF000000"/>
        <rFont val="Arial"/>
        <family val="2"/>
        <charset val="238"/>
      </rPr>
      <t>5</t>
    </r>
    <r>
      <rPr>
        <sz val="11"/>
        <color rgb="FF000000"/>
        <rFont val="Arial"/>
        <family val="2"/>
        <charset val="238"/>
      </rPr>
      <t>. května 17, Jablonec nad Nisou, 466 01</t>
    </r>
  </si>
  <si>
    <t>859182400402476699</t>
  </si>
  <si>
    <t>0003303632</t>
  </si>
  <si>
    <r>
      <rPr>
        <b/>
        <sz val="11"/>
        <color rgb="FF000000"/>
        <rFont val="Arial"/>
        <family val="2"/>
        <charset val="238"/>
      </rPr>
      <t>A</t>
    </r>
    <r>
      <rPr>
        <sz val="11"/>
        <color rgb="FF000000"/>
        <rFont val="Arial"/>
        <family val="2"/>
        <charset val="238"/>
      </rPr>
      <t>nenská 1045/4, Jablonec nad Nisou, 466 01</t>
    </r>
  </si>
  <si>
    <t>859182400402321180</t>
  </si>
  <si>
    <t>0003339313</t>
  </si>
  <si>
    <r>
      <rPr>
        <b/>
        <sz val="11"/>
        <color rgb="FF000000"/>
        <rFont val="Arial"/>
        <family val="2"/>
        <charset val="238"/>
      </rPr>
      <t>A</t>
    </r>
    <r>
      <rPr>
        <sz val="11"/>
        <color rgb="FF000000"/>
        <rFont val="Arial"/>
        <family val="2"/>
        <charset val="238"/>
      </rPr>
      <t>rbesova, Jablonec nad Nisou, 466 04</t>
    </r>
  </si>
  <si>
    <t>3x 85 A</t>
  </si>
  <si>
    <t>859182400402296693</t>
  </si>
  <si>
    <t>0003359651</t>
  </si>
  <si>
    <r>
      <rPr>
        <b/>
        <sz val="11"/>
        <color rgb="FF000000"/>
        <rFont val="Arial"/>
        <family val="2"/>
        <charset val="238"/>
      </rPr>
      <t>B</t>
    </r>
    <r>
      <rPr>
        <sz val="11"/>
        <color rgb="FF000000"/>
        <rFont val="Arial"/>
        <family val="2"/>
        <charset val="238"/>
      </rPr>
      <t>ousova, Jablonec nad Nisou, 466 01</t>
    </r>
  </si>
  <si>
    <t>859182400402320961</t>
  </si>
  <si>
    <t>0003345884</t>
  </si>
  <si>
    <r>
      <rPr>
        <b/>
        <sz val="11"/>
        <color rgb="FF000000"/>
        <rFont val="Arial"/>
        <family val="2"/>
        <charset val="238"/>
      </rPr>
      <t>B</t>
    </r>
    <r>
      <rPr>
        <sz val="11"/>
        <color rgb="FF000000"/>
        <rFont val="Arial"/>
        <family val="2"/>
        <charset val="238"/>
      </rPr>
      <t>oženy Němcové 14, Jablonec nad Nisou, 466 04</t>
    </r>
  </si>
  <si>
    <t>859182400402320572</t>
  </si>
  <si>
    <t>0003348983</t>
  </si>
  <si>
    <r>
      <rPr>
        <b/>
        <sz val="11"/>
        <color rgb="FF000000"/>
        <rFont val="Arial"/>
        <family val="2"/>
        <charset val="238"/>
      </rPr>
      <t>B</t>
    </r>
    <r>
      <rPr>
        <sz val="11"/>
        <color rgb="FF000000"/>
        <rFont val="Arial"/>
        <family val="2"/>
        <charset val="238"/>
      </rPr>
      <t>oženy Němcové 3689/40, Jablonec nad Nisou, 466 04</t>
    </r>
  </si>
  <si>
    <t>859182400402502565</t>
  </si>
  <si>
    <t>0003264506</t>
  </si>
  <si>
    <r>
      <rPr>
        <b/>
        <sz val="11"/>
        <color rgb="FF000000"/>
        <rFont val="Arial"/>
        <family val="2"/>
        <charset val="238"/>
      </rPr>
      <t>B</t>
    </r>
    <r>
      <rPr>
        <sz val="11"/>
        <color rgb="FF000000"/>
        <rFont val="Arial"/>
        <family val="2"/>
        <charset val="238"/>
      </rPr>
      <t>udovatelů 3147/20, Jablonec nad Nisou, 466 01</t>
    </r>
  </si>
  <si>
    <t>859182400402502992</t>
  </si>
  <si>
    <t>0003261431</t>
  </si>
  <si>
    <r>
      <rPr>
        <b/>
        <sz val="11"/>
        <color rgb="FF000000"/>
        <rFont val="Arial"/>
        <family val="2"/>
        <charset val="238"/>
      </rPr>
      <t>B</t>
    </r>
    <r>
      <rPr>
        <sz val="11"/>
        <color rgb="FF000000"/>
        <rFont val="Arial"/>
        <family val="2"/>
        <charset val="238"/>
      </rPr>
      <t>udovatelů 3393/4, Jablonec nad Nisou, 466 01</t>
    </r>
  </si>
  <si>
    <t>859182400402289275</t>
  </si>
  <si>
    <t>0003254507</t>
  </si>
  <si>
    <r>
      <rPr>
        <b/>
        <sz val="11"/>
        <color rgb="FF000000"/>
        <rFont val="Arial"/>
        <family val="2"/>
        <charset val="238"/>
      </rPr>
      <t>Č</t>
    </r>
    <r>
      <rPr>
        <sz val="11"/>
        <color rgb="FF000000"/>
        <rFont val="Arial"/>
        <family val="2"/>
        <charset val="238"/>
      </rPr>
      <t>eskoslovenské armády 45/14, Jablonec nad Nisou, 466 05</t>
    </r>
  </si>
  <si>
    <t>859182400402260991</t>
  </si>
  <si>
    <t>0003297007</t>
  </si>
  <si>
    <r>
      <rPr>
        <b/>
        <sz val="11"/>
        <color rgb="FF000000"/>
        <rFont val="Arial"/>
        <family val="2"/>
        <charset val="238"/>
      </rPr>
      <t>D</t>
    </r>
    <r>
      <rPr>
        <sz val="11"/>
        <color rgb="FF000000"/>
        <rFont val="Arial"/>
        <family val="2"/>
        <charset val="238"/>
      </rPr>
      <t>louhá 2, Jablonec nad Nisou, 466 01</t>
    </r>
  </si>
  <si>
    <t>859182400402289350</t>
  </si>
  <si>
    <t>0003254540</t>
  </si>
  <si>
    <r>
      <rPr>
        <b/>
        <sz val="11"/>
        <color rgb="FF000000"/>
        <rFont val="Arial"/>
        <family val="2"/>
        <charset val="238"/>
      </rPr>
      <t>D</t>
    </r>
    <r>
      <rPr>
        <sz val="11"/>
        <color rgb="FF000000"/>
        <rFont val="Arial"/>
        <family val="2"/>
        <charset val="238"/>
      </rPr>
      <t>obrá Voda 19, Jablonec nad Nisou, 466 06</t>
    </r>
  </si>
  <si>
    <t>859182400402476293</t>
  </si>
  <si>
    <t>0003307289</t>
  </si>
  <si>
    <r>
      <rPr>
        <b/>
        <sz val="11"/>
        <color rgb="FF000000"/>
        <rFont val="Arial"/>
        <family val="2"/>
        <charset val="238"/>
      </rPr>
      <t>D</t>
    </r>
    <r>
      <rPr>
        <sz val="11"/>
        <color rgb="FF000000"/>
        <rFont val="Arial"/>
        <family val="2"/>
        <charset val="238"/>
      </rPr>
      <t>vorská, Jablonec nad Nisou, 466 01</t>
    </r>
  </si>
  <si>
    <t>859182400402320176</t>
  </si>
  <si>
    <t>0003354031</t>
  </si>
  <si>
    <r>
      <rPr>
        <b/>
        <sz val="11"/>
        <color rgb="FF000000"/>
        <rFont val="Arial"/>
        <family val="2"/>
        <charset val="238"/>
      </rPr>
      <t>F</t>
    </r>
    <r>
      <rPr>
        <sz val="11"/>
        <color rgb="FF000000"/>
        <rFont val="Arial"/>
        <family val="2"/>
        <charset val="238"/>
      </rPr>
      <t>. L. Čelakovského 4278/7, Jablonec nad Nisou, 466 04</t>
    </r>
  </si>
  <si>
    <t>859182400402295962</t>
  </si>
  <si>
    <t>0003361197</t>
  </si>
  <si>
    <r>
      <rPr>
        <b/>
        <sz val="11"/>
        <color rgb="FF000000"/>
        <rFont val="Arial"/>
        <family val="2"/>
        <charset val="238"/>
      </rPr>
      <t>F</t>
    </r>
    <r>
      <rPr>
        <sz val="11"/>
        <color rgb="FF000000"/>
        <rFont val="Arial"/>
        <family val="2"/>
        <charset val="238"/>
      </rPr>
      <t>ügnerova 1054/5, Jablonec nad Nisou, 466 01</t>
    </r>
  </si>
  <si>
    <t>859182400402256093</t>
  </si>
  <si>
    <t>0003336080</t>
  </si>
  <si>
    <r>
      <rPr>
        <b/>
        <sz val="11"/>
        <color rgb="FF000000"/>
        <rFont val="Arial"/>
        <family val="2"/>
        <charset val="238"/>
      </rPr>
      <t>J</t>
    </r>
    <r>
      <rPr>
        <sz val="11"/>
        <color rgb="FF000000"/>
        <rFont val="Arial"/>
        <family val="2"/>
        <charset val="238"/>
      </rPr>
      <t>anáčkova 174/30, Jablonec nad Nisou, 466 06</t>
    </r>
  </si>
  <si>
    <t>859182400402260625</t>
  </si>
  <si>
    <t>0003300406</t>
  </si>
  <si>
    <r>
      <rPr>
        <b/>
        <sz val="11"/>
        <color rgb="FF000000"/>
        <rFont val="Arial"/>
        <family val="2"/>
        <charset val="238"/>
      </rPr>
      <t>J</t>
    </r>
    <r>
      <rPr>
        <sz val="11"/>
        <color rgb="FF000000"/>
        <rFont val="Arial"/>
        <family val="2"/>
        <charset val="238"/>
      </rPr>
      <t>elení, Jablonec nad Nisou, 466 01</t>
    </r>
  </si>
  <si>
    <t>859182400402324662</t>
  </si>
  <si>
    <t>0003313851</t>
  </si>
  <si>
    <r>
      <rPr>
        <b/>
        <sz val="11"/>
        <color rgb="FF000000"/>
        <rFont val="Arial"/>
        <family val="2"/>
        <charset val="238"/>
      </rPr>
      <t>J</t>
    </r>
    <r>
      <rPr>
        <sz val="11"/>
        <color rgb="FF000000"/>
        <rFont val="Arial"/>
        <family val="2"/>
        <charset val="238"/>
      </rPr>
      <t>indřichovská 229/7, Jablonec nad Nisou, 466 02</t>
    </r>
  </si>
  <si>
    <t>859182400402475159</t>
  </si>
  <si>
    <t>0003312817</t>
  </si>
  <si>
    <r>
      <rPr>
        <b/>
        <sz val="11"/>
        <color rgb="FF000000"/>
        <rFont val="Arial"/>
        <family val="2"/>
        <charset val="238"/>
      </rPr>
      <t>J</t>
    </r>
    <r>
      <rPr>
        <sz val="11"/>
        <color rgb="FF000000"/>
        <rFont val="Arial"/>
        <family val="2"/>
        <charset val="238"/>
      </rPr>
      <t>itřní, Jablonec nad Nisou, 466 02</t>
    </r>
  </si>
  <si>
    <t>859182400402318807</t>
  </si>
  <si>
    <t>0003365687</t>
  </si>
  <si>
    <r>
      <rPr>
        <b/>
        <sz val="11"/>
        <color rgb="FF000000"/>
        <rFont val="Arial"/>
        <family val="2"/>
        <charset val="238"/>
      </rPr>
      <t>J</t>
    </r>
    <r>
      <rPr>
        <sz val="11"/>
        <color rgb="FF000000"/>
        <rFont val="Arial"/>
        <family val="2"/>
        <charset val="238"/>
      </rPr>
      <t>osefa Hory 29, Jablonec nad Nisou, 466 04</t>
    </r>
  </si>
  <si>
    <t>859182400402318548</t>
  </si>
  <si>
    <t>0003362898</t>
  </si>
  <si>
    <r>
      <rPr>
        <b/>
        <sz val="11"/>
        <color rgb="FF000000"/>
        <rFont val="Arial"/>
        <family val="2"/>
        <charset val="238"/>
      </rPr>
      <t>J</t>
    </r>
    <r>
      <rPr>
        <sz val="11"/>
        <color rgb="FF000000"/>
        <rFont val="Arial"/>
        <family val="2"/>
        <charset val="238"/>
      </rPr>
      <t>osefa Hory 7, Jablonec nad Nisou, 466 04</t>
    </r>
  </si>
  <si>
    <t>859182400402260663</t>
  </si>
  <si>
    <t>0003300953</t>
  </si>
  <si>
    <r>
      <rPr>
        <b/>
        <sz val="11"/>
        <color rgb="FF000000"/>
        <rFont val="Arial"/>
        <family val="2"/>
        <charset val="238"/>
      </rPr>
      <t>K</t>
    </r>
    <r>
      <rPr>
        <sz val="11"/>
        <color rgb="FF000000"/>
        <rFont val="Arial"/>
        <family val="2"/>
        <charset val="238"/>
      </rPr>
      <t>noflíková 2587/4, Jablonec nad Nisou, 466 01</t>
    </r>
  </si>
  <si>
    <t>859182400402291469</t>
  </si>
  <si>
    <t>0003394884</t>
  </si>
  <si>
    <r>
      <rPr>
        <b/>
        <sz val="11"/>
        <color rgb="FF000000"/>
        <rFont val="Arial"/>
        <family val="2"/>
        <charset val="238"/>
      </rPr>
      <t>K</t>
    </r>
    <r>
      <rPr>
        <sz val="11"/>
        <color rgb="FF000000"/>
        <rFont val="Arial"/>
        <family val="2"/>
        <charset val="238"/>
      </rPr>
      <t>rkonošská 429, Jablonec nad Nisou, 468 01</t>
    </r>
  </si>
  <si>
    <t>859182400402290745</t>
  </si>
  <si>
    <t>0003402882</t>
  </si>
  <si>
    <r>
      <rPr>
        <b/>
        <sz val="11"/>
        <color rgb="FF000000"/>
        <rFont val="Arial"/>
        <family val="2"/>
        <charset val="238"/>
      </rPr>
      <t>L</t>
    </r>
    <r>
      <rPr>
        <sz val="11"/>
        <color rgb="FF000000"/>
        <rFont val="Arial"/>
        <family val="2"/>
        <charset val="238"/>
      </rPr>
      <t>adova 25A, Jablonec nad Nisou, 466 05</t>
    </r>
  </si>
  <si>
    <t>859182400402260120</t>
  </si>
  <si>
    <t>0003302460</t>
  </si>
  <si>
    <r>
      <rPr>
        <b/>
        <sz val="11"/>
        <color rgb="FF000000"/>
        <rFont val="Arial"/>
        <family val="2"/>
        <charset val="238"/>
      </rPr>
      <t>L</t>
    </r>
    <r>
      <rPr>
        <sz val="11"/>
        <color rgb="FF000000"/>
        <rFont val="Arial"/>
        <family val="2"/>
        <charset val="238"/>
      </rPr>
      <t>esní 2, Jablonec nad Nisou, 466 01</t>
    </r>
  </si>
  <si>
    <t>859182400402499698</t>
  </si>
  <si>
    <t>0003290178</t>
  </si>
  <si>
    <r>
      <rPr>
        <b/>
        <sz val="11"/>
        <color rgb="FF000000"/>
        <rFont val="Arial"/>
        <family val="2"/>
        <charset val="238"/>
      </rPr>
      <t>L</t>
    </r>
    <r>
      <rPr>
        <sz val="11"/>
        <color rgb="FF000000"/>
        <rFont val="Arial"/>
        <family val="2"/>
        <charset val="238"/>
      </rPr>
      <t>iberecká 3715/49, Jablonec nad Nisou, 466 01</t>
    </r>
  </si>
  <si>
    <t>859182400402498943</t>
  </si>
  <si>
    <t>0003290565</t>
  </si>
  <si>
    <r>
      <rPr>
        <b/>
        <sz val="11"/>
        <color rgb="FF000000"/>
        <rFont val="Arial"/>
        <family val="2"/>
        <charset val="238"/>
      </rPr>
      <t>L</t>
    </r>
    <r>
      <rPr>
        <sz val="11"/>
        <color rgb="FF000000"/>
        <rFont val="Arial"/>
        <family val="2"/>
        <charset val="238"/>
      </rPr>
      <t>iberecká 59, Jablonec nad Nisou, 466 01</t>
    </r>
  </si>
  <si>
    <t>859182400402324693</t>
  </si>
  <si>
    <t>0003314336</t>
  </si>
  <si>
    <r>
      <rPr>
        <b/>
        <sz val="11"/>
        <color rgb="FF000000"/>
        <rFont val="Arial"/>
        <family val="2"/>
        <charset val="238"/>
      </rPr>
      <t>L</t>
    </r>
    <r>
      <rPr>
        <sz val="11"/>
        <color rgb="FF000000"/>
        <rFont val="Arial"/>
        <family val="2"/>
        <charset val="238"/>
      </rPr>
      <t>učanská 145/4, Jablonec nad Nisou, 466 02</t>
    </r>
  </si>
  <si>
    <t>859182400402473285</t>
  </si>
  <si>
    <t>0003324669</t>
  </si>
  <si>
    <r>
      <rPr>
        <b/>
        <sz val="11"/>
        <color rgb="FF000000"/>
        <rFont val="Arial"/>
        <family val="2"/>
        <charset val="238"/>
      </rPr>
      <t>M</t>
    </r>
    <r>
      <rPr>
        <sz val="11"/>
        <color rgb="FF000000"/>
        <rFont val="Arial"/>
        <family val="2"/>
        <charset val="238"/>
      </rPr>
      <t>ánesova 2757/49, Jablonec nad Nisou, 466 02</t>
    </r>
  </si>
  <si>
    <t>859182400402321920</t>
  </si>
  <si>
    <t>0003337632</t>
  </si>
  <si>
    <r>
      <rPr>
        <b/>
        <sz val="11"/>
        <color rgb="FF000000"/>
        <rFont val="Arial"/>
        <family val="2"/>
        <charset val="238"/>
      </rPr>
      <t>M</t>
    </r>
    <r>
      <rPr>
        <sz val="11"/>
        <color rgb="FF000000"/>
        <rFont val="Arial"/>
        <family val="2"/>
        <charset val="238"/>
      </rPr>
      <t>echová 3648/8, Jablonec nad Nisou, 466 04</t>
    </r>
  </si>
  <si>
    <t>859182400402260380</t>
  </si>
  <si>
    <t>0003304101</t>
  </si>
  <si>
    <r>
      <rPr>
        <b/>
        <sz val="11"/>
        <color rgb="FF000000"/>
        <rFont val="Arial"/>
        <family val="2"/>
        <charset val="238"/>
      </rPr>
      <t>M</t>
    </r>
    <r>
      <rPr>
        <sz val="11"/>
        <color rgb="FF000000"/>
        <rFont val="Arial"/>
        <family val="2"/>
        <charset val="238"/>
      </rPr>
      <t>ěsíční, Jablonec nad Nisou, 466 01</t>
    </r>
  </si>
  <si>
    <t>859182400402473513</t>
  </si>
  <si>
    <t>0003327290</t>
  </si>
  <si>
    <r>
      <rPr>
        <b/>
        <sz val="11"/>
        <color rgb="FF000000"/>
        <rFont val="Arial"/>
        <family val="2"/>
        <charset val="238"/>
      </rPr>
      <t>M</t>
    </r>
    <r>
      <rPr>
        <sz val="11"/>
        <color rgb="FF000000"/>
        <rFont val="Arial"/>
        <family val="2"/>
        <charset val="238"/>
      </rPr>
      <t>írové náměstí 492/11, Jablonec nad Nisou, 466 01</t>
    </r>
  </si>
  <si>
    <t>859182400402319644</t>
  </si>
  <si>
    <t>0003357431</t>
  </si>
  <si>
    <r>
      <rPr>
        <b/>
        <sz val="11"/>
        <color rgb="FF000000"/>
        <rFont val="Arial"/>
        <family val="2"/>
        <charset val="238"/>
      </rPr>
      <t>M</t>
    </r>
    <r>
      <rPr>
        <sz val="11"/>
        <color rgb="FF000000"/>
        <rFont val="Arial"/>
        <family val="2"/>
        <charset val="238"/>
      </rPr>
      <t>ládí 3770/11, Jablonec nad Nisou, 466 04</t>
    </r>
  </si>
  <si>
    <t>859182400402473001</t>
  </si>
  <si>
    <t>0003330328</t>
  </si>
  <si>
    <r>
      <rPr>
        <b/>
        <sz val="11"/>
        <color rgb="FF000000"/>
        <rFont val="Arial"/>
        <family val="2"/>
        <charset val="238"/>
      </rPr>
      <t>M</t>
    </r>
    <r>
      <rPr>
        <sz val="11"/>
        <color rgb="FF000000"/>
        <rFont val="Arial"/>
        <family val="2"/>
        <charset val="238"/>
      </rPr>
      <t>lýnská 20, Jablonec nad Nisou, 466 01</t>
    </r>
  </si>
  <si>
    <t>859182400402322880</t>
  </si>
  <si>
    <t>0003329773</t>
  </si>
  <si>
    <r>
      <rPr>
        <b/>
        <sz val="11"/>
        <color rgb="FF000000"/>
        <rFont val="Arial"/>
        <family val="2"/>
        <charset val="238"/>
      </rPr>
      <t>M</t>
    </r>
    <r>
      <rPr>
        <sz val="11"/>
        <color rgb="FF000000"/>
        <rFont val="Arial"/>
        <family val="2"/>
        <charset val="238"/>
      </rPr>
      <t>ozartova 3597/27, Jablonec nad Nisou, 466 04</t>
    </r>
  </si>
  <si>
    <t>859182400402322811</t>
  </si>
  <si>
    <t>0003329149</t>
  </si>
  <si>
    <r>
      <rPr>
        <b/>
        <sz val="11"/>
        <color rgb="FF000000"/>
        <rFont val="Arial"/>
        <family val="2"/>
        <charset val="238"/>
      </rPr>
      <t>M</t>
    </r>
    <r>
      <rPr>
        <sz val="11"/>
        <color rgb="FF000000"/>
        <rFont val="Arial"/>
        <family val="2"/>
        <charset val="238"/>
      </rPr>
      <t>ozartova 3678/24, Jablonec nad Nisou, 466 04</t>
    </r>
  </si>
  <si>
    <t>859182400402322316</t>
  </si>
  <si>
    <t>0003332390</t>
  </si>
  <si>
    <r>
      <rPr>
        <b/>
        <sz val="11"/>
        <color rgb="FF000000"/>
        <rFont val="Arial"/>
        <family val="2"/>
        <charset val="238"/>
      </rPr>
      <t>M</t>
    </r>
    <r>
      <rPr>
        <sz val="11"/>
        <color rgb="FF000000"/>
        <rFont val="Arial"/>
        <family val="2"/>
        <charset val="238"/>
      </rPr>
      <t>šenská 3937/24, Jablonec nad Nisou, 466 04</t>
    </r>
  </si>
  <si>
    <t>859182400402498639</t>
  </si>
  <si>
    <t>0003292781</t>
  </si>
  <si>
    <r>
      <rPr>
        <b/>
        <sz val="11"/>
        <color rgb="FF000000"/>
        <rFont val="Arial"/>
        <family val="2"/>
        <charset val="238"/>
      </rPr>
      <t>N</t>
    </r>
    <r>
      <rPr>
        <sz val="11"/>
        <color rgb="FF000000"/>
        <rFont val="Arial"/>
        <family val="2"/>
        <charset val="238"/>
      </rPr>
      <t>a Čihadle, Jablonec nad Nisou, 466 01</t>
    </r>
  </si>
  <si>
    <t>859182400402295672</t>
  </si>
  <si>
    <t>0003365634</t>
  </si>
  <si>
    <r>
      <rPr>
        <b/>
        <sz val="11"/>
        <color rgb="FF000000"/>
        <rFont val="Arial"/>
        <family val="2"/>
        <charset val="238"/>
      </rPr>
      <t>N</t>
    </r>
    <r>
      <rPr>
        <sz val="11"/>
        <color rgb="FF000000"/>
        <rFont val="Arial"/>
        <family val="2"/>
        <charset val="238"/>
      </rPr>
      <t>a Kopci, Jablonec nad Nisou, 466 01</t>
    </r>
  </si>
  <si>
    <t>859182400402498837</t>
  </si>
  <si>
    <t>0003293062</t>
  </si>
  <si>
    <r>
      <rPr>
        <b/>
        <sz val="11"/>
        <color rgb="FF000000"/>
        <rFont val="Arial"/>
        <family val="2"/>
        <charset val="238"/>
      </rPr>
      <t>N</t>
    </r>
    <r>
      <rPr>
        <sz val="11"/>
        <color rgb="FF000000"/>
        <rFont val="Arial"/>
        <family val="2"/>
        <charset val="238"/>
      </rPr>
      <t>a Roli 3460/62, Jablonec nad Nisou, 466 01</t>
    </r>
  </si>
  <si>
    <t>859182400402498714</t>
  </si>
  <si>
    <t>0003293018</t>
  </si>
  <si>
    <r>
      <rPr>
        <b/>
        <sz val="11"/>
        <color rgb="FF000000"/>
        <rFont val="Arial"/>
        <family val="2"/>
        <charset val="238"/>
      </rPr>
      <t>N</t>
    </r>
    <r>
      <rPr>
        <sz val="11"/>
        <color rgb="FF000000"/>
        <rFont val="Arial"/>
        <family val="2"/>
        <charset val="238"/>
      </rPr>
      <t>a Roli, Jablonec nad Nisou, 466 01</t>
    </r>
  </si>
  <si>
    <t>859182400402472387</t>
  </si>
  <si>
    <t>0003332969</t>
  </si>
  <si>
    <r>
      <rPr>
        <b/>
        <sz val="11"/>
        <color rgb="FF000000"/>
        <rFont val="Arial"/>
        <family val="2"/>
        <charset val="238"/>
      </rPr>
      <t>N</t>
    </r>
    <r>
      <rPr>
        <sz val="11"/>
        <color rgb="FF000000"/>
        <rFont val="Arial"/>
        <family val="2"/>
        <charset val="238"/>
      </rPr>
      <t>a Šumavě 1525/52, Jablonec nad Nisou, 466 02</t>
    </r>
  </si>
  <si>
    <t>859182400402290509</t>
  </si>
  <si>
    <t>0003251606</t>
  </si>
  <si>
    <r>
      <rPr>
        <b/>
        <sz val="11"/>
        <color rgb="FF000000"/>
        <rFont val="Arial"/>
        <family val="2"/>
        <charset val="238"/>
      </rPr>
      <t>N</t>
    </r>
    <r>
      <rPr>
        <sz val="11"/>
        <color rgb="FF000000"/>
        <rFont val="Arial"/>
        <family val="2"/>
        <charset val="238"/>
      </rPr>
      <t>a Úbočí 6, Jablonec nad Nisou, 466 05</t>
    </r>
  </si>
  <si>
    <t>859182400402294491</t>
  </si>
  <si>
    <t>0003376286</t>
  </si>
  <si>
    <r>
      <rPr>
        <b/>
        <sz val="11"/>
        <color rgb="FF000000"/>
        <rFont val="Arial"/>
        <family val="2"/>
        <charset val="238"/>
      </rPr>
      <t>N</t>
    </r>
    <r>
      <rPr>
        <sz val="11"/>
        <color rgb="FF000000"/>
        <rFont val="Arial"/>
        <family val="2"/>
        <charset val="238"/>
      </rPr>
      <t>ákladní, Jablonec nad Nisou, 466 01</t>
    </r>
  </si>
  <si>
    <t>859182400402472400</t>
  </si>
  <si>
    <t>0003333319</t>
  </si>
  <si>
    <r>
      <rPr>
        <b/>
        <sz val="11"/>
        <color rgb="FF000000"/>
        <rFont val="Arial"/>
        <family val="2"/>
        <charset val="238"/>
      </rPr>
      <t>N</t>
    </r>
    <r>
      <rPr>
        <sz val="11"/>
        <color rgb="FF000000"/>
        <rFont val="Arial"/>
        <family val="2"/>
        <charset val="238"/>
      </rPr>
      <t>áměstí Boženy Němcové, Jablonec nad Nisou, 466 01</t>
    </r>
  </si>
  <si>
    <t>859182400402472417</t>
  </si>
  <si>
    <t>0003333327</t>
  </si>
  <si>
    <r>
      <rPr>
        <b/>
        <sz val="11"/>
        <color rgb="FF000000"/>
        <rFont val="Arial"/>
        <family val="2"/>
        <charset val="238"/>
      </rPr>
      <t>N</t>
    </r>
    <r>
      <rPr>
        <sz val="11"/>
        <color rgb="FF000000"/>
        <rFont val="Arial"/>
        <family val="2"/>
        <charset val="238"/>
      </rPr>
      <t>áměstí Dr. Farského, Jablonec nad Nisou, 466 01</t>
    </r>
  </si>
  <si>
    <t>859182400402498042</t>
  </si>
  <si>
    <t>0003294163</t>
  </si>
  <si>
    <r>
      <rPr>
        <b/>
        <sz val="11"/>
        <color rgb="FF000000"/>
        <rFont val="Arial"/>
        <family val="2"/>
        <charset val="238"/>
      </rPr>
      <t>N</t>
    </r>
    <r>
      <rPr>
        <sz val="11"/>
        <color rgb="FF000000"/>
        <rFont val="Arial"/>
        <family val="2"/>
        <charset val="238"/>
      </rPr>
      <t>emocniční 1916/13, Jablonec nad Nisou, 466 01</t>
    </r>
  </si>
  <si>
    <t>859182400402259674</t>
  </si>
  <si>
    <t>0003304745</t>
  </si>
  <si>
    <t>859182400402472684</t>
  </si>
  <si>
    <t>0003336504</t>
  </si>
  <si>
    <r>
      <rPr>
        <b/>
        <sz val="11"/>
        <color rgb="FF000000"/>
        <rFont val="Arial"/>
        <family val="2"/>
        <charset val="238"/>
      </rPr>
      <t>P</t>
    </r>
    <r>
      <rPr>
        <sz val="11"/>
        <color rgb="FF000000"/>
        <rFont val="Arial"/>
        <family val="2"/>
        <charset val="238"/>
      </rPr>
      <t>alackého 28, Jablonec nad Nisou, 466 01</t>
    </r>
  </si>
  <si>
    <t>859182400402294019</t>
  </si>
  <si>
    <t>0003379837</t>
  </si>
  <si>
    <r>
      <rPr>
        <b/>
        <sz val="11"/>
        <color rgb="FF000000"/>
        <rFont val="Arial"/>
        <family val="2"/>
        <charset val="238"/>
      </rPr>
      <t>P</t>
    </r>
    <r>
      <rPr>
        <sz val="11"/>
        <color rgb="FF000000"/>
        <rFont val="Arial"/>
        <family val="2"/>
        <charset val="238"/>
      </rPr>
      <t>asířská, Jablonec nad Nisou, 466 01</t>
    </r>
  </si>
  <si>
    <t>859182400402321524</t>
  </si>
  <si>
    <t>0003342292</t>
  </si>
  <si>
    <r>
      <rPr>
        <b/>
        <sz val="11"/>
        <color rgb="FF000000"/>
        <rFont val="Arial"/>
        <family val="2"/>
        <charset val="238"/>
      </rPr>
      <t>P</t>
    </r>
    <r>
      <rPr>
        <sz val="11"/>
        <color rgb="FF000000"/>
        <rFont val="Arial"/>
        <family val="2"/>
        <charset val="238"/>
      </rPr>
      <t>obřežní</t>
    </r>
    <r>
      <rPr>
        <b/>
        <sz val="11"/>
        <color rgb="FF000000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>469/4, Jablonec nad Nisou, 466 04</t>
    </r>
  </si>
  <si>
    <t>859182400402258912</t>
  </si>
  <si>
    <t>0003312381</t>
  </si>
  <si>
    <r>
      <rPr>
        <b/>
        <sz val="11"/>
        <color rgb="FF000000"/>
        <rFont val="Arial"/>
        <family val="2"/>
        <charset val="238"/>
      </rPr>
      <t>P</t>
    </r>
    <r>
      <rPr>
        <sz val="11"/>
        <color rgb="FF000000"/>
        <rFont val="Arial"/>
        <family val="2"/>
        <charset val="238"/>
      </rPr>
      <t>od Hájem, Jablonec nad Nisou, 466 01</t>
    </r>
  </si>
  <si>
    <t>859182400402258905</t>
  </si>
  <si>
    <t>0003312368</t>
  </si>
  <si>
    <t>859182400402470529</t>
  </si>
  <si>
    <t>0003356236</t>
  </si>
  <si>
    <r>
      <rPr>
        <b/>
        <sz val="11"/>
        <color rgb="FF000000"/>
        <rFont val="Arial"/>
        <family val="2"/>
        <charset val="238"/>
      </rPr>
      <t>P</t>
    </r>
    <r>
      <rPr>
        <sz val="11"/>
        <color rgb="FF000000"/>
        <rFont val="Arial"/>
        <family val="2"/>
        <charset val="238"/>
      </rPr>
      <t>od Skalkou 1352/26, Jablonec nad Nisou, 466 01</t>
    </r>
  </si>
  <si>
    <t>859182400402471830</t>
  </si>
  <si>
    <t>0003344228</t>
  </si>
  <si>
    <r>
      <rPr>
        <b/>
        <sz val="11"/>
        <color rgb="FF000000"/>
        <rFont val="Arial"/>
        <family val="2"/>
        <charset val="238"/>
      </rPr>
      <t>P</t>
    </r>
    <r>
      <rPr>
        <sz val="11"/>
        <color rgb="FF000000"/>
        <rFont val="Arial"/>
        <family val="2"/>
        <charset val="238"/>
      </rPr>
      <t>odhorská 25, Jablonec nad Nisou, 466 01</t>
    </r>
  </si>
  <si>
    <t>859182400402324907</t>
  </si>
  <si>
    <t>0003308774</t>
  </si>
  <si>
    <r>
      <rPr>
        <b/>
        <sz val="11"/>
        <color rgb="FF000000"/>
        <rFont val="Arial"/>
        <family val="2"/>
        <charset val="238"/>
      </rPr>
      <t>P</t>
    </r>
    <r>
      <rPr>
        <sz val="11"/>
        <color rgb="FF000000"/>
        <rFont val="Arial"/>
        <family val="2"/>
        <charset val="238"/>
      </rPr>
      <t>odhorská 76/146, Jablonec nad Nisou, 466 02</t>
    </r>
  </si>
  <si>
    <t>859182400402255492</t>
  </si>
  <si>
    <t>0003339327</t>
  </si>
  <si>
    <r>
      <rPr>
        <b/>
        <sz val="11"/>
        <color rgb="FF000000"/>
        <rFont val="Arial"/>
        <family val="2"/>
        <charset val="238"/>
      </rPr>
      <t>P</t>
    </r>
    <r>
      <rPr>
        <sz val="11"/>
        <color rgb="FF000000"/>
        <rFont val="Arial"/>
        <family val="2"/>
        <charset val="238"/>
      </rPr>
      <t>ražská 119/154, Jablonec nad Nisou, 466 06</t>
    </r>
  </si>
  <si>
    <t>859182400402256253</t>
  </si>
  <si>
    <t>0003337618</t>
  </si>
  <si>
    <r>
      <rPr>
        <b/>
        <sz val="11"/>
        <color rgb="FF000000"/>
        <rFont val="Arial"/>
        <family val="2"/>
        <charset val="238"/>
      </rPr>
      <t>P</t>
    </r>
    <r>
      <rPr>
        <sz val="11"/>
        <color rgb="FF000000"/>
        <rFont val="Arial"/>
        <family val="2"/>
        <charset val="238"/>
      </rPr>
      <t>ražská, Jablonec nad Nisou, 466 06</t>
    </r>
  </si>
  <si>
    <t>859182400402319958</t>
  </si>
  <si>
    <t>0003351857</t>
  </si>
  <si>
    <r>
      <rPr>
        <b/>
        <sz val="11"/>
        <color rgb="FF000000"/>
        <rFont val="Arial"/>
        <family val="2"/>
        <charset val="238"/>
      </rPr>
      <t>P</t>
    </r>
    <r>
      <rPr>
        <sz val="11"/>
        <color rgb="FF000000"/>
        <rFont val="Arial"/>
        <family val="2"/>
        <charset val="238"/>
      </rPr>
      <t>ražského povstání 32, Jablonec nad Nisou, 466 04</t>
    </r>
  </si>
  <si>
    <t>859182400402450156</t>
  </si>
  <si>
    <t>0003278323</t>
  </si>
  <si>
    <r>
      <rPr>
        <b/>
        <sz val="11"/>
        <color rgb="FF000000"/>
        <rFont val="Arial"/>
        <family val="2"/>
        <charset val="238"/>
      </rPr>
      <t>P</t>
    </r>
    <r>
      <rPr>
        <sz val="11"/>
        <color rgb="FF000000"/>
        <rFont val="Arial"/>
        <family val="2"/>
        <charset val="238"/>
      </rPr>
      <t>rosečská 136, Jablonec nad Nisou, 468 04</t>
    </r>
  </si>
  <si>
    <t>859182400402449426</t>
  </si>
  <si>
    <t>0003278340</t>
  </si>
  <si>
    <r>
      <rPr>
        <b/>
        <sz val="11"/>
        <color rgb="FF000000"/>
        <rFont val="Arial"/>
        <family val="2"/>
        <charset val="238"/>
      </rPr>
      <t>P</t>
    </r>
    <r>
      <rPr>
        <sz val="11"/>
        <color rgb="FF000000"/>
        <rFont val="Arial"/>
        <family val="2"/>
        <charset val="238"/>
      </rPr>
      <t>rosečská 210, Jablonec nad Nisou, 468 04</t>
    </r>
  </si>
  <si>
    <t>859182400402325027</t>
  </si>
  <si>
    <t>0003310121</t>
  </si>
  <si>
    <r>
      <rPr>
        <b/>
        <sz val="11"/>
        <color rgb="FF000000"/>
        <rFont val="Arial"/>
        <family val="2"/>
        <charset val="238"/>
      </rPr>
      <t>P</t>
    </r>
    <r>
      <rPr>
        <sz val="11"/>
        <color rgb="FF000000"/>
        <rFont val="Arial"/>
        <family val="2"/>
        <charset val="238"/>
      </rPr>
      <t>růběžná, Jablonec nad Nisou, 466 02</t>
    </r>
  </si>
  <si>
    <t>859182400402257311</t>
  </si>
  <si>
    <t>0003322603</t>
  </si>
  <si>
    <r>
      <rPr>
        <b/>
        <sz val="11"/>
        <color rgb="FF000000"/>
        <rFont val="Arial"/>
        <family val="2"/>
        <charset val="238"/>
      </rPr>
      <t>R</t>
    </r>
    <r>
      <rPr>
        <sz val="11"/>
        <color rgb="FF000000"/>
        <rFont val="Arial"/>
        <family val="2"/>
        <charset val="238"/>
      </rPr>
      <t>evoluční 187/32, Jablonec nad Nisou, 466 01</t>
    </r>
  </si>
  <si>
    <t>3x 58 A</t>
  </si>
  <si>
    <t>859182400402291070</t>
  </si>
  <si>
    <t>0003399554</t>
  </si>
  <si>
    <r>
      <rPr>
        <b/>
        <sz val="11"/>
        <color rgb="FF000000"/>
        <rFont val="Arial"/>
        <family val="2"/>
        <charset val="238"/>
      </rPr>
      <t>R</t>
    </r>
    <r>
      <rPr>
        <sz val="11"/>
        <color rgb="FF000000"/>
        <rFont val="Arial"/>
        <family val="2"/>
        <charset val="238"/>
      </rPr>
      <t>ychnovská 287, Jablonec nad Nisou, 468 01</t>
    </r>
  </si>
  <si>
    <t>859182400402470031</t>
  </si>
  <si>
    <t>0003360268</t>
  </si>
  <si>
    <r>
      <rPr>
        <b/>
        <sz val="11"/>
        <color rgb="FF000000"/>
        <rFont val="Arial"/>
        <family val="2"/>
        <charset val="238"/>
      </rPr>
      <t>S</t>
    </r>
    <r>
      <rPr>
        <sz val="11"/>
        <color rgb="FF000000"/>
        <rFont val="Arial"/>
        <family val="2"/>
        <charset val="238"/>
      </rPr>
      <t>askova, Jablonec nad Nisou, 466 01</t>
    </r>
  </si>
  <si>
    <t>859182400402256956</t>
  </si>
  <si>
    <t>0003327291</t>
  </si>
  <si>
    <r>
      <rPr>
        <b/>
        <sz val="11"/>
        <color rgb="FF000000"/>
        <rFont val="Arial"/>
        <family val="2"/>
        <charset val="238"/>
      </rPr>
      <t>S</t>
    </r>
    <r>
      <rPr>
        <sz val="11"/>
        <color rgb="FF000000"/>
        <rFont val="Arial"/>
        <family val="2"/>
        <charset val="238"/>
      </rPr>
      <t>okolí 276/29, Jablonec nad Nisou, 466 01</t>
    </r>
  </si>
  <si>
    <t>859182400402324105</t>
  </si>
  <si>
    <t>0003316692</t>
  </si>
  <si>
    <r>
      <rPr>
        <b/>
        <sz val="11"/>
        <color rgb="FF000000"/>
        <rFont val="Arial"/>
        <family val="2"/>
        <charset val="238"/>
      </rPr>
      <t>S</t>
    </r>
    <r>
      <rPr>
        <sz val="11"/>
        <color rgb="FF000000"/>
        <rFont val="Arial"/>
        <family val="2"/>
        <charset val="238"/>
      </rPr>
      <t>pojovací, Jablonec nad Nisou, 466 02</t>
    </r>
  </si>
  <si>
    <t>859182400402319880</t>
  </si>
  <si>
    <t>0003351346</t>
  </si>
  <si>
    <r>
      <rPr>
        <b/>
        <sz val="11"/>
        <color rgb="FF000000"/>
        <rFont val="Arial"/>
        <family val="2"/>
        <charset val="238"/>
      </rPr>
      <t>S</t>
    </r>
    <r>
      <rPr>
        <sz val="11"/>
        <color rgb="FF000000"/>
        <rFont val="Arial"/>
        <family val="2"/>
        <charset val="238"/>
      </rPr>
      <t>portovní, Jablonec nad Nisou, 466 04</t>
    </r>
  </si>
  <si>
    <t>859182400402289282</t>
  </si>
  <si>
    <t>0003254508</t>
  </si>
  <si>
    <r>
      <rPr>
        <b/>
        <sz val="11"/>
        <color rgb="FF000000"/>
        <rFont val="Arial"/>
        <family val="2"/>
        <charset val="238"/>
      </rPr>
      <t>S</t>
    </r>
    <r>
      <rPr>
        <sz val="11"/>
        <color rgb="FF000000"/>
        <rFont val="Arial"/>
        <family val="2"/>
        <charset val="238"/>
      </rPr>
      <t>tará osada 376/28, Jablonec nad Nisou, 466 05</t>
    </r>
  </si>
  <si>
    <t>859182400402291254</t>
  </si>
  <si>
    <t>0003400509</t>
  </si>
  <si>
    <r>
      <rPr>
        <b/>
        <sz val="11"/>
        <color rgb="FF000000"/>
        <rFont val="Arial"/>
        <family val="2"/>
        <charset val="238"/>
      </rPr>
      <t>Š</t>
    </r>
    <r>
      <rPr>
        <sz val="11"/>
        <color rgb="FF000000"/>
        <rFont val="Arial"/>
        <family val="2"/>
        <charset val="238"/>
      </rPr>
      <t>kolní 34, Jablonec nad Nisou, 468 01</t>
    </r>
  </si>
  <si>
    <t>859182400402496697</t>
  </si>
  <si>
    <t>0003304193</t>
  </si>
  <si>
    <r>
      <rPr>
        <b/>
        <sz val="11"/>
        <color rgb="FF000000"/>
        <rFont val="Arial"/>
        <family val="2"/>
        <charset val="238"/>
      </rPr>
      <t>T</t>
    </r>
    <r>
      <rPr>
        <sz val="11"/>
        <color rgb="FF000000"/>
        <rFont val="Arial"/>
        <family val="2"/>
        <charset val="238"/>
      </rPr>
      <t>ovární 51, Jablonec nad Nisou, 466 01</t>
    </r>
  </si>
  <si>
    <t>859182400402496673</t>
  </si>
  <si>
    <t>0003304164</t>
  </si>
  <si>
    <r>
      <rPr>
        <b/>
        <sz val="11"/>
        <color rgb="FF000000"/>
        <rFont val="Arial"/>
        <family val="2"/>
        <charset val="238"/>
      </rPr>
      <t>T</t>
    </r>
    <r>
      <rPr>
        <sz val="11"/>
        <color rgb="FF000000"/>
        <rFont val="Arial"/>
        <family val="2"/>
        <charset val="238"/>
      </rPr>
      <t>ovární, Jablonec nad Nisou, 466 01</t>
    </r>
  </si>
  <si>
    <t>859182400402292459</t>
  </si>
  <si>
    <t>0003388548</t>
  </si>
  <si>
    <r>
      <rPr>
        <b/>
        <sz val="11"/>
        <color rgb="FF000000"/>
        <rFont val="Arial"/>
        <family val="2"/>
        <charset val="238"/>
      </rPr>
      <t>T</t>
    </r>
    <r>
      <rPr>
        <sz val="11"/>
        <color rgb="FF000000"/>
        <rFont val="Arial"/>
        <family val="2"/>
        <charset val="238"/>
      </rPr>
      <t>urnovská, Jablonec nad Nisou, 466 01</t>
    </r>
  </si>
  <si>
    <t>859182400402291339</t>
  </si>
  <si>
    <t>0003401417</t>
  </si>
  <si>
    <r>
      <rPr>
        <b/>
        <sz val="11"/>
        <color rgb="FF000000"/>
        <rFont val="Arial"/>
        <family val="2"/>
        <charset val="238"/>
      </rPr>
      <t>T</t>
    </r>
    <r>
      <rPr>
        <sz val="11"/>
        <color rgb="FF000000"/>
        <rFont val="Arial"/>
        <family val="2"/>
        <charset val="238"/>
      </rPr>
      <t>yršova stezka 165, Jablonec nad Nisou, 468 01</t>
    </r>
  </si>
  <si>
    <t>859182400402291414</t>
  </si>
  <si>
    <t>0003401873</t>
  </si>
  <si>
    <r>
      <rPr>
        <b/>
        <sz val="11"/>
        <color rgb="FF000000"/>
        <rFont val="Arial"/>
        <family val="2"/>
        <charset val="238"/>
      </rPr>
      <t>T</t>
    </r>
    <r>
      <rPr>
        <sz val="11"/>
        <color rgb="FF000000"/>
        <rFont val="Arial"/>
        <family val="2"/>
        <charset val="238"/>
      </rPr>
      <t>yršova stezka 420, Jablonec nad Nisou, 468 01</t>
    </r>
  </si>
  <si>
    <t>859182400402319101</t>
  </si>
  <si>
    <t>0003359636</t>
  </si>
  <si>
    <r>
      <rPr>
        <b/>
        <sz val="11"/>
        <color rgb="FF000000"/>
        <rFont val="Arial"/>
        <family val="2"/>
        <charset val="238"/>
      </rPr>
      <t>U</t>
    </r>
    <r>
      <rPr>
        <sz val="11"/>
        <color rgb="FF000000"/>
        <rFont val="Arial"/>
        <family val="2"/>
        <charset val="238"/>
      </rPr>
      <t xml:space="preserve"> Kostela 3865/3, Jablonec nad Nisou, 466 04</t>
    </r>
  </si>
  <si>
    <t>859182400402292770</t>
  </si>
  <si>
    <t>0003391302</t>
  </si>
  <si>
    <r>
      <rPr>
        <b/>
        <sz val="11"/>
        <color rgb="FF000000"/>
        <rFont val="Arial"/>
        <family val="2"/>
        <charset val="238"/>
      </rPr>
      <t>U</t>
    </r>
    <r>
      <rPr>
        <sz val="11"/>
        <color rgb="FF000000"/>
        <rFont val="Arial"/>
        <family val="2"/>
        <charset val="238"/>
      </rPr>
      <t xml:space="preserve"> Nisy 1983/11, Jablonec nad Nisou, 466 01</t>
    </r>
  </si>
  <si>
    <t>859182400402324587</t>
  </si>
  <si>
    <t>0003312864</t>
  </si>
  <si>
    <r>
      <rPr>
        <b/>
        <sz val="11"/>
        <color rgb="FF000000"/>
        <rFont val="Arial"/>
        <family val="2"/>
        <charset val="238"/>
      </rPr>
      <t>U</t>
    </r>
    <r>
      <rPr>
        <sz val="11"/>
        <color rgb="FF000000"/>
        <rFont val="Arial"/>
        <family val="2"/>
        <charset val="238"/>
      </rPr>
      <t xml:space="preserve"> Přehrady, Jablonec nad Nisou, 466 02</t>
    </r>
  </si>
  <si>
    <t>859182400402449532</t>
  </si>
  <si>
    <t>0003278350</t>
  </si>
  <si>
    <r>
      <rPr>
        <b/>
        <sz val="11"/>
        <color rgb="FF000000"/>
        <rFont val="Arial"/>
        <family val="2"/>
        <charset val="238"/>
      </rPr>
      <t>U</t>
    </r>
    <r>
      <rPr>
        <sz val="11"/>
        <color rgb="FF000000"/>
        <rFont val="Arial"/>
        <family val="2"/>
        <charset val="238"/>
      </rPr>
      <t xml:space="preserve"> Tenisu 182, Jablonec nad Nisou, 468 04</t>
    </r>
  </si>
  <si>
    <t>859182400402255720</t>
  </si>
  <si>
    <t>0003341004</t>
  </si>
  <si>
    <r>
      <rPr>
        <b/>
        <sz val="11"/>
        <color rgb="FF000000"/>
        <rFont val="Arial"/>
        <family val="2"/>
        <charset val="238"/>
      </rPr>
      <t>V</t>
    </r>
    <r>
      <rPr>
        <sz val="11"/>
        <color rgb="FF000000"/>
        <rFont val="Arial"/>
        <family val="2"/>
        <charset val="238"/>
      </rPr>
      <t>enušina 184/2, Jablonec nad Nisou, 466 06</t>
    </r>
  </si>
  <si>
    <t>859182400402324525</t>
  </si>
  <si>
    <t>0003312845</t>
  </si>
  <si>
    <r>
      <rPr>
        <b/>
        <sz val="11"/>
        <color rgb="FF000000"/>
        <rFont val="Arial"/>
        <family val="2"/>
        <charset val="238"/>
      </rPr>
      <t>V</t>
    </r>
    <r>
      <rPr>
        <sz val="11"/>
        <color rgb="FF000000"/>
        <rFont val="Arial"/>
        <family val="2"/>
        <charset val="238"/>
      </rPr>
      <t>ítězslava Nezvala 87/14, Jablonec nad Nisou, 466 02</t>
    </r>
  </si>
  <si>
    <t>859182400402256529</t>
  </si>
  <si>
    <t>0003332300</t>
  </si>
  <si>
    <r>
      <rPr>
        <b/>
        <sz val="11"/>
        <color rgb="FF000000"/>
        <rFont val="Arial"/>
        <family val="2"/>
        <charset val="238"/>
      </rPr>
      <t>V</t>
    </r>
    <r>
      <rPr>
        <sz val="11"/>
        <color rgb="FF000000"/>
        <rFont val="Arial"/>
        <family val="2"/>
        <charset val="238"/>
      </rPr>
      <t>laštovčí 3610/24, Jablonec nad Nisou, 466 01</t>
    </r>
  </si>
  <si>
    <t>859182400402496833</t>
  </si>
  <si>
    <t>0003306096</t>
  </si>
  <si>
    <r>
      <rPr>
        <b/>
        <sz val="11"/>
        <color rgb="FF000000"/>
        <rFont val="Arial"/>
        <family val="2"/>
        <charset val="238"/>
      </rPr>
      <t>V</t>
    </r>
    <r>
      <rPr>
        <sz val="11"/>
        <color rgb="FF000000"/>
        <rFont val="Arial"/>
        <family val="2"/>
        <charset val="238"/>
      </rPr>
      <t>rchlického sady, Jablonec nad Nisou, 466 01</t>
    </r>
  </si>
  <si>
    <t>859182400402291988</t>
  </si>
  <si>
    <t>0003392773</t>
  </si>
  <si>
    <r>
      <rPr>
        <b/>
        <sz val="11"/>
        <color rgb="FF000000"/>
        <rFont val="Arial"/>
        <family val="2"/>
        <charset val="238"/>
      </rPr>
      <t>W</t>
    </r>
    <r>
      <rPr>
        <sz val="11"/>
        <color rgb="FF000000"/>
        <rFont val="Arial"/>
        <family val="2"/>
        <charset val="238"/>
      </rPr>
      <t>olkerova, Jablonec nad Nisou, 466 01</t>
    </r>
  </si>
  <si>
    <t>859182400402345810</t>
  </si>
  <si>
    <t>0003329193</t>
  </si>
  <si>
    <r>
      <rPr>
        <b/>
        <sz val="11"/>
        <color rgb="FF000000"/>
        <rFont val="Arial"/>
        <family val="2"/>
        <charset val="238"/>
      </rPr>
      <t>H</t>
    </r>
    <r>
      <rPr>
        <sz val="11"/>
        <color rgb="FF000000"/>
        <rFont val="Arial"/>
        <family val="2"/>
        <charset val="238"/>
      </rPr>
      <t>raničná 8, Janov nad Nisou, 468 11</t>
    </r>
  </si>
  <si>
    <t>8</t>
  </si>
  <si>
    <t>859182400402345872</t>
  </si>
  <si>
    <t>0003329793</t>
  </si>
  <si>
    <r>
      <rPr>
        <b/>
        <sz val="11"/>
        <color theme="1"/>
        <rFont val="Arial"/>
        <family val="2"/>
        <charset val="238"/>
      </rPr>
      <t>H</t>
    </r>
    <r>
      <rPr>
        <sz val="11"/>
        <color theme="1"/>
        <rFont val="Calibri"/>
        <family val="2"/>
        <scheme val="minor"/>
      </rPr>
      <t>raničná 61, Janov nad Nisou, 468 11</t>
    </r>
  </si>
  <si>
    <t>859182400402345049</t>
  </si>
  <si>
    <t>0003330813</t>
  </si>
  <si>
    <r>
      <rPr>
        <b/>
        <sz val="11"/>
        <color rgb="FF000000"/>
        <rFont val="Arial"/>
        <family val="2"/>
        <charset val="238"/>
      </rPr>
      <t>H</t>
    </r>
    <r>
      <rPr>
        <sz val="11"/>
        <color rgb="FF000000"/>
        <rFont val="Arial"/>
        <family val="2"/>
        <charset val="238"/>
      </rPr>
      <t>raničná 151, Janov nad Nisou, 468 11</t>
    </r>
  </si>
  <si>
    <t>859182400402362060</t>
  </si>
  <si>
    <t>0003383646</t>
  </si>
  <si>
    <r>
      <rPr>
        <b/>
        <sz val="11"/>
        <color rgb="FF000000"/>
        <rFont val="Arial"/>
        <family val="2"/>
        <charset val="238"/>
      </rPr>
      <t>J</t>
    </r>
    <r>
      <rPr>
        <sz val="11"/>
        <color rgb="FF000000"/>
        <rFont val="Arial"/>
        <family val="2"/>
        <charset val="238"/>
      </rPr>
      <t>anov nad Nisou 133, Janov nad Nisou, 468 11</t>
    </r>
  </si>
  <si>
    <t>3x 170 A</t>
  </si>
  <si>
    <t>859182400402361407</t>
  </si>
  <si>
    <t>0003385412</t>
  </si>
  <si>
    <r>
      <rPr>
        <b/>
        <sz val="11"/>
        <color rgb="FF000000"/>
        <rFont val="Arial"/>
        <family val="2"/>
        <charset val="238"/>
      </rPr>
      <t>J</t>
    </r>
    <r>
      <rPr>
        <sz val="11"/>
        <color rgb="FF000000"/>
        <rFont val="Arial"/>
        <family val="2"/>
        <charset val="238"/>
      </rPr>
      <t>anov nad Nisou 404, Janov nad Nisou, 468 11</t>
    </r>
  </si>
  <si>
    <t>859182400402361421</t>
  </si>
  <si>
    <t>0003385440</t>
  </si>
  <si>
    <r>
      <rPr>
        <b/>
        <sz val="11"/>
        <color rgb="FF000000"/>
        <rFont val="Arial"/>
        <family val="2"/>
        <charset val="238"/>
      </rPr>
      <t>J</t>
    </r>
    <r>
      <rPr>
        <sz val="11"/>
        <color rgb="FF000000"/>
        <rFont val="Arial"/>
        <family val="2"/>
        <charset val="238"/>
      </rPr>
      <t>anov nad Nisou 425, Janov nad Nisou, 468 11</t>
    </r>
  </si>
  <si>
    <t>859182400402361544</t>
  </si>
  <si>
    <t>0003385965</t>
  </si>
  <si>
    <r>
      <rPr>
        <b/>
        <sz val="11"/>
        <color rgb="FF000000"/>
        <rFont val="Arial"/>
        <family val="2"/>
        <charset val="238"/>
      </rPr>
      <t>J</t>
    </r>
    <r>
      <rPr>
        <sz val="11"/>
        <color rgb="FF000000"/>
        <rFont val="Arial"/>
        <family val="2"/>
        <charset val="238"/>
      </rPr>
      <t>anov nad Nisou 497, Janov nad Nisou, 468 11</t>
    </r>
  </si>
  <si>
    <t>859182400402345377</t>
  </si>
  <si>
    <t>0003333979</t>
  </si>
  <si>
    <r>
      <rPr>
        <b/>
        <sz val="11"/>
        <color rgb="FF000000"/>
        <rFont val="Arial"/>
        <family val="2"/>
        <charset val="238"/>
      </rPr>
      <t>L</t>
    </r>
    <r>
      <rPr>
        <sz val="11"/>
        <color rgb="FF000000"/>
        <rFont val="Arial"/>
        <family val="2"/>
        <charset val="238"/>
      </rPr>
      <t>oučná nad Nisou, Janov nad Nisou, 468 11</t>
    </r>
  </si>
  <si>
    <t>859182400402496840</t>
  </si>
  <si>
    <t>0003306103</t>
  </si>
  <si>
    <t>Palackého 2482/37, Jablonec nad Nisou, 466 01</t>
  </si>
  <si>
    <t>859182400402295979</t>
  </si>
  <si>
    <t>0003361198</t>
  </si>
  <si>
    <t>Havlíčkova 130/4, Jablonec nad Nisou, 466 01</t>
  </si>
  <si>
    <t>859182400402255843</t>
  </si>
  <si>
    <t>0003341537</t>
  </si>
  <si>
    <t>Zámecká 223/10, Jablonec nad Nisou, 466 06</t>
  </si>
  <si>
    <t>859182400402260328</t>
  </si>
  <si>
    <t>0003304095</t>
  </si>
  <si>
    <t>Lovecká 249/11, Jablonec nad Nisou, 466 01</t>
  </si>
  <si>
    <t>859182400402257205</t>
  </si>
  <si>
    <t>0003330343</t>
  </si>
  <si>
    <t>Střelecká 1067/14, Jablonec nad Nisou, 466 01</t>
  </si>
  <si>
    <t>859182400402501865</t>
  </si>
  <si>
    <t>0003272247</t>
  </si>
  <si>
    <t>Jugoslávská 1885/13, Jablonec nad Nisou, 466 01</t>
  </si>
  <si>
    <t>859182400402290066</t>
  </si>
  <si>
    <t>0003254498</t>
  </si>
  <si>
    <t>Československé armády 37/16, Jablonec nad Nisou, 466 05</t>
  </si>
  <si>
    <t>859182400402321937</t>
  </si>
  <si>
    <t>0003337654</t>
  </si>
  <si>
    <t>Mechová 3645/10, Jablonec nad Nisou, 466 04</t>
  </si>
  <si>
    <t>3x 150 A</t>
  </si>
  <si>
    <t>859182400402292152</t>
  </si>
  <si>
    <t>0003393682</t>
  </si>
  <si>
    <t>Dolní 3969, Jablonec nad Nisou, 468 01</t>
  </si>
  <si>
    <t>859182400402325089</t>
  </si>
  <si>
    <t>0003310749</t>
  </si>
  <si>
    <t>Tichá 3892/19, Jablonec nad Nisou, 466 02</t>
  </si>
  <si>
    <t>hlavní ELM</t>
  </si>
  <si>
    <t>859182400408626869</t>
  </si>
  <si>
    <t>1001253787</t>
  </si>
  <si>
    <t>ELM TČ</t>
  </si>
  <si>
    <t>859182400402318814</t>
  </si>
  <si>
    <t>0003366114</t>
  </si>
  <si>
    <t>Josefa Hory 4097/31, Jablonec nad Nisou, 466 04</t>
  </si>
  <si>
    <t>hlavni budova</t>
  </si>
  <si>
    <t>859182400400402102</t>
  </si>
  <si>
    <t>0003529848</t>
  </si>
  <si>
    <t>Josefa Hory 4110/33, Jablonec nad Nisou, 466 04</t>
  </si>
  <si>
    <t>odloučené pracoviště</t>
  </si>
  <si>
    <t>859182400402502152</t>
  </si>
  <si>
    <t>0003267811</t>
  </si>
  <si>
    <t>28. října 1858/16, Jablonec nad Nisou, 466 01</t>
  </si>
  <si>
    <t>859182400402260441</t>
  </si>
  <si>
    <t>0003298970</t>
  </si>
  <si>
    <t>Husova 1444/3, Jablonec nad Nisou, 466 01</t>
  </si>
  <si>
    <t>859182400402260434</t>
  </si>
  <si>
    <t>0003298957</t>
  </si>
  <si>
    <t>859182400402467895</t>
  </si>
  <si>
    <t>0003374014</t>
  </si>
  <si>
    <t>Švédská 3494/14, Jablonec nad Nisou, 466 02</t>
  </si>
  <si>
    <t>859182400402467901</t>
  </si>
  <si>
    <t>0003374027</t>
  </si>
  <si>
    <t>859182400402324532</t>
  </si>
  <si>
    <t>0003312850</t>
  </si>
  <si>
    <t>Vítězslava Nezvala 119/12, Jablonec nad Nisou, 466 02</t>
  </si>
  <si>
    <t>859182400402498028</t>
  </si>
  <si>
    <t>0003293791</t>
  </si>
  <si>
    <t>Hřbitovní 3677/10, Jablonec nad Nisou, 466 01</t>
  </si>
  <si>
    <t>859182400402498011</t>
  </si>
  <si>
    <t>0003293772</t>
  </si>
  <si>
    <t>859182400402321326</t>
  </si>
  <si>
    <t>0003340551</t>
  </si>
  <si>
    <t>Arbesova 3779/50, Jablonec nad Nisou, 466 04</t>
  </si>
  <si>
    <t>859182400402294033</t>
  </si>
  <si>
    <t>0003379856</t>
  </si>
  <si>
    <t>Nová Pasířská 3825/10, Jablonec nad Nisou, 466 01</t>
  </si>
  <si>
    <t>hlavní budova</t>
  </si>
  <si>
    <t>859182400402294040</t>
  </si>
  <si>
    <t>0003379870</t>
  </si>
  <si>
    <t>U Nisy 4107/1, Jablonec nad Nisou, 466 01</t>
  </si>
  <si>
    <t>nový pavilon</t>
  </si>
  <si>
    <t>859182400402468878</t>
  </si>
  <si>
    <t>0003366606</t>
  </si>
  <si>
    <t>Slunečná 336/9, Jablonec nad Nisou, 466 02</t>
  </si>
  <si>
    <t>859182400402500615</t>
  </si>
  <si>
    <t>0003282321</t>
  </si>
  <si>
    <t>Liberecká 3999/26, Jablonec nad Nisou, 466 01</t>
  </si>
  <si>
    <t>škola</t>
  </si>
  <si>
    <t>859182400408587603</t>
  </si>
  <si>
    <t>1001235474</t>
  </si>
  <si>
    <t xml:space="preserve">Liberecká 5366/26b, Jablonec nad Nisou, 466 01 </t>
  </si>
  <si>
    <t>nová družina</t>
  </si>
  <si>
    <t>859182400402500646</t>
  </si>
  <si>
    <t>0003282695</t>
  </si>
  <si>
    <t>Liberecká 4000/26a, Jablonec nad Nisou, 466 01</t>
  </si>
  <si>
    <t>venkovní osvětlení areálu školy</t>
  </si>
  <si>
    <t>859182400402258714</t>
  </si>
  <si>
    <t>0003310118</t>
  </si>
  <si>
    <t>5. května 272/76, Jablonec nad Nisou, 466 01</t>
  </si>
  <si>
    <t>3x 54 A</t>
  </si>
  <si>
    <t>859182400402256925</t>
  </si>
  <si>
    <t>0003326687</t>
  </si>
  <si>
    <t>Sokolí 269/9, Jablonec nad Nisou, 466 01</t>
  </si>
  <si>
    <t>859182400402256932</t>
  </si>
  <si>
    <t>0003327216</t>
  </si>
  <si>
    <t>859182400402473254</t>
  </si>
  <si>
    <t>0003332386</t>
  </si>
  <si>
    <t>Na Šumavě 2300/43, Jablonec nad Nisou, 466 02</t>
  </si>
  <si>
    <t>859182400402472363</t>
  </si>
  <si>
    <t>0003332924</t>
  </si>
  <si>
    <t>859182400402467888</t>
  </si>
  <si>
    <t>0003373573</t>
  </si>
  <si>
    <t>Švédská 3493/12, Jablonec nad Nisou, 466 02</t>
  </si>
  <si>
    <t>859182400402293289</t>
  </si>
  <si>
    <t>0003380896</t>
  </si>
  <si>
    <t>Pasířská 750/72, Jablonec nad Nisou, 466 01</t>
  </si>
  <si>
    <t>859182400402294705</t>
  </si>
  <si>
    <t>0003370874</t>
  </si>
  <si>
    <t>Na Výšině 3352/13, Jablonec nad Nisou, 466 01</t>
  </si>
  <si>
    <t>859182400402294699</t>
  </si>
  <si>
    <t>0003370862</t>
  </si>
  <si>
    <t>3x 30 A</t>
  </si>
  <si>
    <t>859182400402322804</t>
  </si>
  <si>
    <t>0003329131</t>
  </si>
  <si>
    <t>Mozartova 3678/24, Jablonec nad Nisou, 466 04</t>
  </si>
  <si>
    <t>859182400402322842</t>
  </si>
  <si>
    <t>0003329712</t>
  </si>
  <si>
    <t>Mozartova 3679/26, Jablonec nad Nisou, 466 04</t>
  </si>
  <si>
    <t>jídelna</t>
  </si>
  <si>
    <t>859182400402322767</t>
  </si>
  <si>
    <t>0003328776</t>
  </si>
  <si>
    <t>Mozartova 3668/22, Jablonec nad Nisou, 466 04</t>
  </si>
  <si>
    <t>družina</t>
  </si>
  <si>
    <t>859182400402258806</t>
  </si>
  <si>
    <t>0003311339</t>
  </si>
  <si>
    <t>Pivovarská 1850/15, Jablonec nad Nisou, 466 01</t>
  </si>
  <si>
    <t>859182400402258790</t>
  </si>
  <si>
    <t>0003311316</t>
  </si>
  <si>
    <t>Pivovarská 1645/12, Jablonec nad Nisou, 466 01</t>
  </si>
  <si>
    <t>859182400402291872</t>
  </si>
  <si>
    <t>0003399122</t>
  </si>
  <si>
    <t>Rychnovská 216, Jablonec nad Nisou, 468 01</t>
  </si>
  <si>
    <t>859182400402291889</t>
  </si>
  <si>
    <t>0003399133</t>
  </si>
  <si>
    <t>859182400402291865</t>
  </si>
  <si>
    <t>0003398792</t>
  </si>
  <si>
    <t>Rychnovská 215, Jablonec nad Nisou, 468 01</t>
  </si>
  <si>
    <t>859182400402256123</t>
  </si>
  <si>
    <t>0003336533</t>
  </si>
  <si>
    <t>Janáčkova 150/42, Jablonec nad Nisou, 466 06</t>
  </si>
  <si>
    <t>859182400402256130</t>
  </si>
  <si>
    <t>0003336544</t>
  </si>
  <si>
    <t>859182400402321302</t>
  </si>
  <si>
    <t>0003340529</t>
  </si>
  <si>
    <t>Arbesova 4015/30, Jablonec nad Nisou, 466 04</t>
  </si>
  <si>
    <t>859182400402321296</t>
  </si>
  <si>
    <t>0003340514</t>
  </si>
  <si>
    <t>859182400402289886</t>
  </si>
  <si>
    <t>0003252794</t>
  </si>
  <si>
    <t>Pod Vodárnou 88/10, Jablonec nad Nisou, 466 05</t>
  </si>
  <si>
    <t>859182400402289879</t>
  </si>
  <si>
    <t>0003252786</t>
  </si>
  <si>
    <t>výtah</t>
  </si>
  <si>
    <t>859182400402471366</t>
  </si>
  <si>
    <t>0003348398</t>
  </si>
  <si>
    <t>Podhorská 2500/47, Jablonec nad Nisou, 466 01</t>
  </si>
  <si>
    <t>859182400402471380</t>
  </si>
  <si>
    <t>0003348403</t>
  </si>
  <si>
    <t>Podhorská 2562/47a, Jablonec nad Nisou, 466 01</t>
  </si>
  <si>
    <t>garáže - dolní ELM</t>
  </si>
  <si>
    <t>859182400402471373</t>
  </si>
  <si>
    <t>0003348400</t>
  </si>
  <si>
    <t>Podhorská 2500/47a, Jablonec nad Nisou, 466 01</t>
  </si>
  <si>
    <t>garáže - horní ELM</t>
  </si>
  <si>
    <t>859182400402471397</t>
  </si>
  <si>
    <t>0003348405</t>
  </si>
  <si>
    <t>Podhorská 946/49, Jablonec nad Nisou, 466 01</t>
  </si>
  <si>
    <t>č.</t>
  </si>
  <si>
    <t>EAN</t>
  </si>
  <si>
    <t>č. OM</t>
  </si>
  <si>
    <t>adresa</t>
  </si>
  <si>
    <t>MWh/rok</t>
  </si>
  <si>
    <t>sazba</t>
  </si>
  <si>
    <t>jistič</t>
  </si>
  <si>
    <t>měření</t>
  </si>
  <si>
    <t>TDD</t>
  </si>
  <si>
    <t>odběratel</t>
  </si>
  <si>
    <t>EC</t>
  </si>
  <si>
    <t>SAZBA</t>
  </si>
  <si>
    <t>JISTIČ</t>
  </si>
  <si>
    <t>1 fáze</t>
  </si>
  <si>
    <t>Město</t>
  </si>
  <si>
    <t>ADRESA</t>
  </si>
  <si>
    <t>Č.P.</t>
  </si>
  <si>
    <t>PSČ</t>
  </si>
  <si>
    <t>OM</t>
  </si>
  <si>
    <t>SPOTŘEBA VT  - odhad (kWh) 2024</t>
  </si>
  <si>
    <t>SPOTŘEBA odhad NT   (kWh) 2024</t>
  </si>
  <si>
    <t>SPOTŘEBA CELKEM (kWh) 2024</t>
  </si>
  <si>
    <t>SPOTŘEBA VT (kWh) 2021</t>
  </si>
  <si>
    <t>SPOTŘEBA NT   (kWh) 2021</t>
  </si>
  <si>
    <t>SPOTŘEBA CELKEM (kWh) 2021</t>
  </si>
  <si>
    <t>SPOTŘEBA VT (kWh) 2020+2021</t>
  </si>
  <si>
    <t>SPOTŘEBA NT   (kWh) 2020+2021</t>
  </si>
  <si>
    <t>SPOTŘEBA CELKEM (kWh) 2020+2021</t>
  </si>
  <si>
    <t>C02</t>
  </si>
  <si>
    <t>1 x 16</t>
  </si>
  <si>
    <t>Jablonec nad Nisou</t>
  </si>
  <si>
    <t>Vysoká</t>
  </si>
  <si>
    <t>EAN859182400402466713</t>
  </si>
  <si>
    <t>C26</t>
  </si>
  <si>
    <t>3 x 40</t>
  </si>
  <si>
    <t>EAN859182400402466720</t>
  </si>
  <si>
    <t>1 x 25</t>
  </si>
  <si>
    <t>EAN859182400402466768</t>
  </si>
  <si>
    <t>PK 9</t>
  </si>
  <si>
    <t>C25</t>
  </si>
  <si>
    <t>3 x 50</t>
  </si>
  <si>
    <t>Budovatelů</t>
  </si>
  <si>
    <t>EAN859182400402502596</t>
  </si>
  <si>
    <t>ZŠ</t>
  </si>
  <si>
    <t>3x20</t>
  </si>
  <si>
    <t>Liberecká</t>
  </si>
  <si>
    <t>EAN859182400402500639</t>
  </si>
  <si>
    <t>26A</t>
  </si>
  <si>
    <t>EAN859182400402500653</t>
  </si>
  <si>
    <t>ZVŠ</t>
  </si>
  <si>
    <t>1 x 15</t>
  </si>
  <si>
    <t>EAN859182400402499964</t>
  </si>
  <si>
    <t>1 x 10</t>
  </si>
  <si>
    <t>EAN859182400402499995</t>
  </si>
  <si>
    <t>HOT</t>
  </si>
  <si>
    <t>EAN859182400402500097</t>
  </si>
  <si>
    <t>EAN859182400402500189</t>
  </si>
  <si>
    <t>C03</t>
  </si>
  <si>
    <t>EAN859182400402499421</t>
  </si>
  <si>
    <t>EAN859182400402499506</t>
  </si>
  <si>
    <t>EAN859182400402499629</t>
  </si>
  <si>
    <t>EAN859182400402499759</t>
  </si>
  <si>
    <t>PK 6</t>
  </si>
  <si>
    <t>3 x 100</t>
  </si>
  <si>
    <t>EAN859182400402498950</t>
  </si>
  <si>
    <t>Petra Bezruče</t>
  </si>
  <si>
    <t>EAN859182400402498332</t>
  </si>
  <si>
    <t>MŠ</t>
  </si>
  <si>
    <t>1x16</t>
  </si>
  <si>
    <t>Polní</t>
  </si>
  <si>
    <t>EAN859182400402498448</t>
  </si>
  <si>
    <t>EAN859182400402497656</t>
  </si>
  <si>
    <t>1x15</t>
  </si>
  <si>
    <t>Jeronýmova</t>
  </si>
  <si>
    <t>EAN859182400402326475</t>
  </si>
  <si>
    <t>EAN859182400402325737</t>
  </si>
  <si>
    <t>Březová</t>
  </si>
  <si>
    <t>EAN859182400402476842</t>
  </si>
  <si>
    <t>EAN859182400402476859</t>
  </si>
  <si>
    <t>EAN859182400402325294</t>
  </si>
  <si>
    <t>EAN859182400402325386</t>
  </si>
  <si>
    <t>EAN859182400402476156</t>
  </si>
  <si>
    <t>EAN859182400402476194</t>
  </si>
  <si>
    <t>EAN859182400402325577</t>
  </si>
  <si>
    <t>EAN859182400402476262</t>
  </si>
  <si>
    <t>Spojovací</t>
  </si>
  <si>
    <t>EAN859182400402324112</t>
  </si>
  <si>
    <t>Vlaštovčí</t>
  </si>
  <si>
    <t>EAN859182400402256581</t>
  </si>
  <si>
    <t>3 x 25</t>
  </si>
  <si>
    <t>Mšenská-kolektor</t>
  </si>
  <si>
    <t>EAN859182400402322323</t>
  </si>
  <si>
    <t>PK 22</t>
  </si>
  <si>
    <t>3 x 80</t>
  </si>
  <si>
    <t>Mechová</t>
  </si>
  <si>
    <t>EAN859182400402321975</t>
  </si>
  <si>
    <t>PK 23</t>
  </si>
  <si>
    <t>Boženy Němcové</t>
  </si>
  <si>
    <t>EAN859182400402320510</t>
  </si>
  <si>
    <t>F. L. Čelakovského</t>
  </si>
  <si>
    <t>EAN859182400402320145</t>
  </si>
  <si>
    <t>Mládí</t>
  </si>
  <si>
    <t>EAN859182400402319743</t>
  </si>
  <si>
    <t>1x10</t>
  </si>
  <si>
    <t>Bousova</t>
  </si>
  <si>
    <t>EAN859182400402296716</t>
  </si>
  <si>
    <t>EAN859182400402296778</t>
  </si>
  <si>
    <t>Lužická</t>
  </si>
  <si>
    <t>EAN859182400402296327</t>
  </si>
  <si>
    <t>PK 32</t>
  </si>
  <si>
    <t>Josefa Hory</t>
  </si>
  <si>
    <t>EAN859182400402318746</t>
  </si>
  <si>
    <t>Skelná</t>
  </si>
  <si>
    <t>EAN859182400402468793</t>
  </si>
  <si>
    <t>Nerudova</t>
  </si>
  <si>
    <t>EAN859182400402294569</t>
  </si>
  <si>
    <t>3x16</t>
  </si>
  <si>
    <t>EAN859182400402293746</t>
  </si>
  <si>
    <t>Panenská</t>
  </si>
  <si>
    <t>EAN859182400402293968</t>
  </si>
  <si>
    <t>Pasířská</t>
  </si>
  <si>
    <t>EAN859182400402293265</t>
  </si>
  <si>
    <t>EAN859182400402293272</t>
  </si>
  <si>
    <t>Řetízková</t>
  </si>
  <si>
    <t>EAN859182400402293555</t>
  </si>
  <si>
    <t>Skřivánčí</t>
  </si>
  <si>
    <t>EAN859182400402292374</t>
  </si>
  <si>
    <t>U Nisy</t>
  </si>
  <si>
    <t>EAN859182400402292756</t>
  </si>
  <si>
    <t>PK CPS</t>
  </si>
  <si>
    <t>EAN859182400400420755</t>
  </si>
  <si>
    <t>PK SOK</t>
  </si>
  <si>
    <t>Fügnerova</t>
  </si>
  <si>
    <t>EAN859182400400023154</t>
  </si>
  <si>
    <t>PAS</t>
  </si>
  <si>
    <t>Vítězslava Nezvala</t>
  </si>
  <si>
    <t>EAN859182400407182236</t>
  </si>
  <si>
    <t>Havlíčkova</t>
  </si>
  <si>
    <t>EAN859182400400505124</t>
  </si>
  <si>
    <t>U Balvanu</t>
  </si>
  <si>
    <t>EAN859182400400505131</t>
  </si>
  <si>
    <t>Nová Pasířská</t>
  </si>
  <si>
    <t>EAN859182400400505148</t>
  </si>
  <si>
    <t>EAN859182400400505162</t>
  </si>
  <si>
    <t>EAN859182400400505179</t>
  </si>
  <si>
    <t>EAN859182400400505193</t>
  </si>
  <si>
    <t>3x10</t>
  </si>
  <si>
    <t>Lípová</t>
  </si>
  <si>
    <t>EAN859182400400505292</t>
  </si>
  <si>
    <t>Stavbařů</t>
  </si>
  <si>
    <t>EAN859182400400119864</t>
  </si>
  <si>
    <t>EAN859182400400119932</t>
  </si>
  <si>
    <t>JEL</t>
  </si>
  <si>
    <t>EAN859182400400137769</t>
  </si>
  <si>
    <t>RAD</t>
  </si>
  <si>
    <t>3 x 63</t>
  </si>
  <si>
    <t>Mírové náměstí</t>
  </si>
  <si>
    <t>EAN859182400400227545</t>
  </si>
  <si>
    <t>PK SUPŠ</t>
  </si>
  <si>
    <t>3x250</t>
  </si>
  <si>
    <t>Horní náměstí</t>
  </si>
  <si>
    <t>EAN859182400402475654</t>
  </si>
  <si>
    <t>PK GYMN</t>
  </si>
  <si>
    <t>3x25</t>
  </si>
  <si>
    <t>Průmyslová</t>
  </si>
  <si>
    <t>EAN859182400400153776</t>
  </si>
  <si>
    <t>PROS</t>
  </si>
  <si>
    <t>Široká</t>
  </si>
  <si>
    <t>EAN859182400400090194</t>
  </si>
  <si>
    <t>Opletalova</t>
  </si>
  <si>
    <t>EAN859182400400311398</t>
  </si>
  <si>
    <t>EAN859182400400311404</t>
  </si>
  <si>
    <t>EAN859182400400311459</t>
  </si>
  <si>
    <t>Na Vršku</t>
  </si>
  <si>
    <t>EAN859182400400221666</t>
  </si>
  <si>
    <t>EAN859182400400221697</t>
  </si>
  <si>
    <t>EAN859182400400221703</t>
  </si>
  <si>
    <t>EAN859182400400221734</t>
  </si>
  <si>
    <t>EAN859182400400221741</t>
  </si>
  <si>
    <t>EAN859182400400221437</t>
  </si>
  <si>
    <t>EAN859182400400221444</t>
  </si>
  <si>
    <t>Sadová</t>
  </si>
  <si>
    <t>EAN859182400407376031</t>
  </si>
  <si>
    <t>Pražská</t>
  </si>
  <si>
    <t>EAN859182400407376048</t>
  </si>
  <si>
    <t>C01</t>
  </si>
  <si>
    <t>Jiráskova</t>
  </si>
  <si>
    <t>EAN859182400407762506</t>
  </si>
  <si>
    <t>Žitný Vysoká</t>
  </si>
  <si>
    <t>EAN859182400402325584</t>
  </si>
  <si>
    <t>EAN859182400402466744</t>
  </si>
  <si>
    <t xml:space="preserve">Palackého </t>
  </si>
  <si>
    <t>EAN859182400408232824</t>
  </si>
  <si>
    <t>EAN859182400408233425</t>
  </si>
  <si>
    <t>EAN859182400408232510</t>
  </si>
  <si>
    <t>EAN859182400408232831</t>
  </si>
  <si>
    <t>EAN859182400408232848</t>
  </si>
  <si>
    <t>EAN859182400408232480</t>
  </si>
  <si>
    <t>EAN859182400408233432</t>
  </si>
  <si>
    <t>EAN859182400408232503</t>
  </si>
  <si>
    <t>EAN859182400408232497</t>
  </si>
  <si>
    <t>1X10</t>
  </si>
  <si>
    <t>B. Němcové</t>
  </si>
  <si>
    <t>EAN859182400408247163</t>
  </si>
  <si>
    <t>EAN859182400408247156</t>
  </si>
  <si>
    <t xml:space="preserve">Mšenská </t>
  </si>
  <si>
    <t>EAN859182400408247149</t>
  </si>
  <si>
    <t>PK  ( 7 )</t>
  </si>
  <si>
    <t>3x50</t>
  </si>
  <si>
    <t>EAN859182400408308147</t>
  </si>
  <si>
    <t>PK ( 12)</t>
  </si>
  <si>
    <t>Žižkův Vrch</t>
  </si>
  <si>
    <t>ještě není</t>
  </si>
  <si>
    <t>EAN859182400408313882</t>
  </si>
  <si>
    <t>VTL RS TRW</t>
  </si>
  <si>
    <t>Na roli</t>
  </si>
  <si>
    <t>EAN859182400400132344</t>
  </si>
  <si>
    <t>EC 34</t>
  </si>
  <si>
    <t>EAN859182400402320138</t>
  </si>
  <si>
    <t xml:space="preserve">Hřbitovní </t>
  </si>
  <si>
    <t>EAN859182400400119918</t>
  </si>
  <si>
    <t>odběr el.energie od ČEZ ENERGO dle smlouvy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</si>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</sst>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Kč&quot;#,##0.00&quot; &quot;;&quot; Kč(&quot;#,##0.00&quot;)&quot;;&quot; Kč-&quot;#&quot; &quot;;@&quot; &quot;"/>
    <numFmt numFmtId="165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i/>
      <sz val="12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</fills>
  <borders count="16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ck">
        <color indexed="64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indexed="64"/>
      </bottom>
      <diagonal/>
    </border>
    <border>
      <left style="thin">
        <color indexed="64"/>
      </left>
      <right/>
      <top style="thin">
        <color rgb="FF000000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rgb="FF000000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/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 style="thin">
        <color rgb="FF000000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rgb="FF000000"/>
      </left>
      <right/>
      <top style="thick">
        <color indexed="64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ck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indexed="64"/>
      </left>
      <right style="thick">
        <color indexed="64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indexed="64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ck">
        <color indexed="64"/>
      </right>
      <top/>
      <bottom style="thick">
        <color rgb="FF000000"/>
      </bottom>
      <diagonal/>
    </border>
    <border>
      <left style="thin">
        <color indexed="64"/>
      </left>
      <right/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indexed="64"/>
      </bottom>
      <diagonal/>
    </border>
    <border>
      <left style="thin">
        <color rgb="FF000000"/>
      </left>
      <right/>
      <top style="thick">
        <color rgb="FF000000"/>
      </top>
      <bottom style="thick">
        <color indexed="64"/>
      </bottom>
      <diagonal/>
    </border>
    <border>
      <left style="thin">
        <color indexed="64"/>
      </left>
      <right/>
      <top style="thick">
        <color rgb="FF000000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indexed="64"/>
      </bottom>
      <diagonal/>
    </border>
    <border>
      <left/>
      <right style="thin">
        <color indexed="64"/>
      </right>
      <top style="thick">
        <color rgb="FF000000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rgb="FF00000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/>
      <top style="thick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indexed="64"/>
      </top>
      <bottom style="thin">
        <color indexed="64"/>
      </bottom>
      <diagonal/>
    </border>
    <border>
      <left/>
      <right style="thin">
        <color rgb="FF000000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indexed="64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indexed="64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ck">
        <color auto="1"/>
      </bottom>
      <diagonal/>
    </border>
    <border>
      <left style="thick">
        <color rgb="FF000000"/>
      </left>
      <right style="thick">
        <color rgb="FF000000"/>
      </right>
      <top style="thick">
        <color indexed="64"/>
      </top>
      <bottom style="thick">
        <color rgb="FF000000"/>
      </bottom>
      <diagonal/>
    </border>
    <border>
      <left style="thin">
        <color rgb="FF000000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164" fontId="3" fillId="0" borderId="0"/>
    <xf numFmtId="0" fontId="10" fillId="0" borderId="0"/>
    <xf numFmtId="0" fontId="20" fillId="0" borderId="0"/>
  </cellStyleXfs>
  <cellXfs count="358">
    <xf numFmtId="0" fontId="0" fillId="0" borderId="0" xfId="0"/>
    <xf numFmtId="0" fontId="4" fillId="3" borderId="2" xfId="2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vertical="center"/>
    </xf>
    <xf numFmtId="165" fontId="8" fillId="0" borderId="7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vertical="center"/>
    </xf>
    <xf numFmtId="49" fontId="0" fillId="0" borderId="9" xfId="0" applyNumberFormat="1" applyBorder="1" applyAlignment="1">
      <alignment vertical="center"/>
    </xf>
    <xf numFmtId="49" fontId="7" fillId="0" borderId="14" xfId="0" applyNumberFormat="1" applyFont="1" applyBorder="1" applyAlignment="1">
      <alignment horizontal="center" vertical="center"/>
    </xf>
    <xf numFmtId="165" fontId="8" fillId="0" borderId="15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vertical="center"/>
    </xf>
    <xf numFmtId="49" fontId="9" fillId="4" borderId="17" xfId="0" applyNumberFormat="1" applyFont="1" applyFill="1" applyBorder="1" applyAlignment="1">
      <alignment horizontal="center" vertical="center"/>
    </xf>
    <xf numFmtId="49" fontId="5" fillId="0" borderId="20" xfId="0" applyNumberFormat="1" applyFont="1" applyBorder="1" applyAlignment="1">
      <alignment vertical="center"/>
    </xf>
    <xf numFmtId="49" fontId="6" fillId="0" borderId="21" xfId="0" applyNumberFormat="1" applyFont="1" applyBorder="1" applyAlignment="1">
      <alignment horizontal="center" vertical="center"/>
    </xf>
    <xf numFmtId="49" fontId="0" fillId="0" borderId="22" xfId="0" applyNumberFormat="1" applyBorder="1" applyAlignment="1">
      <alignment vertical="center"/>
    </xf>
    <xf numFmtId="165" fontId="8" fillId="0" borderId="23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11" fillId="0" borderId="29" xfId="3" applyNumberFormat="1" applyFont="1" applyBorder="1" applyAlignment="1">
      <alignment vertical="center"/>
    </xf>
    <xf numFmtId="49" fontId="12" fillId="0" borderId="30" xfId="3" applyNumberFormat="1" applyFont="1" applyBorder="1" applyAlignment="1">
      <alignment horizontal="center" vertical="center"/>
    </xf>
    <xf numFmtId="165" fontId="8" fillId="0" borderId="31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41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vertical="center"/>
    </xf>
    <xf numFmtId="49" fontId="7" fillId="0" borderId="43" xfId="0" applyNumberFormat="1" applyFont="1" applyBorder="1" applyAlignment="1">
      <alignment horizontal="center" vertical="center"/>
    </xf>
    <xf numFmtId="49" fontId="13" fillId="0" borderId="16" xfId="3" applyNumberFormat="1" applyFont="1" applyBorder="1" applyAlignment="1">
      <alignment horizontal="center" vertical="center"/>
    </xf>
    <xf numFmtId="49" fontId="13" fillId="0" borderId="17" xfId="3" applyNumberFormat="1" applyFont="1" applyBorder="1" applyAlignment="1">
      <alignment horizontal="center" vertical="center"/>
    </xf>
    <xf numFmtId="49" fontId="13" fillId="0" borderId="18" xfId="3" applyNumberFormat="1" applyFont="1" applyBorder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vertical="center"/>
    </xf>
    <xf numFmtId="49" fontId="6" fillId="0" borderId="44" xfId="0" applyNumberFormat="1" applyFont="1" applyBorder="1" applyAlignment="1">
      <alignment horizontal="center" vertical="center"/>
    </xf>
    <xf numFmtId="49" fontId="0" fillId="0" borderId="45" xfId="0" applyNumberFormat="1" applyBorder="1" applyAlignment="1">
      <alignment vertical="center"/>
    </xf>
    <xf numFmtId="49" fontId="7" fillId="0" borderId="46" xfId="0" applyNumberFormat="1" applyFont="1" applyBorder="1" applyAlignment="1">
      <alignment horizontal="center" vertical="center"/>
    </xf>
    <xf numFmtId="165" fontId="8" fillId="0" borderId="47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/>
    </xf>
    <xf numFmtId="49" fontId="9" fillId="4" borderId="44" xfId="0" applyNumberFormat="1" applyFont="1" applyFill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49" fontId="9" fillId="0" borderId="38" xfId="0" applyNumberFormat="1" applyFont="1" applyBorder="1" applyAlignment="1">
      <alignment horizontal="center" vertical="center"/>
    </xf>
    <xf numFmtId="49" fontId="9" fillId="0" borderId="50" xfId="0" applyNumberFormat="1" applyFont="1" applyBorder="1" applyAlignment="1">
      <alignment horizontal="center" vertical="center"/>
    </xf>
    <xf numFmtId="49" fontId="14" fillId="0" borderId="27" xfId="3" applyNumberFormat="1" applyFont="1" applyBorder="1" applyAlignment="1">
      <alignment vertical="center"/>
    </xf>
    <xf numFmtId="49" fontId="15" fillId="0" borderId="28" xfId="3" applyNumberFormat="1" applyFont="1" applyBorder="1" applyAlignment="1">
      <alignment horizontal="center" vertical="center"/>
    </xf>
    <xf numFmtId="49" fontId="12" fillId="0" borderId="51" xfId="3" applyNumberFormat="1" applyFont="1" applyBorder="1" applyAlignment="1">
      <alignment horizontal="center" vertical="center"/>
    </xf>
    <xf numFmtId="49" fontId="9" fillId="0" borderId="53" xfId="0" applyNumberFormat="1" applyFont="1" applyBorder="1" applyAlignment="1">
      <alignment horizontal="center" vertical="center"/>
    </xf>
    <xf numFmtId="49" fontId="9" fillId="0" borderId="54" xfId="0" applyNumberFormat="1" applyFont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 vertical="center"/>
    </xf>
    <xf numFmtId="49" fontId="7" fillId="0" borderId="56" xfId="0" applyNumberFormat="1" applyFont="1" applyBorder="1" applyAlignment="1">
      <alignment horizontal="center" vertical="center"/>
    </xf>
    <xf numFmtId="49" fontId="7" fillId="0" borderId="57" xfId="0" applyNumberFormat="1" applyFont="1" applyBorder="1" applyAlignment="1">
      <alignment horizontal="center" vertical="center"/>
    </xf>
    <xf numFmtId="49" fontId="5" fillId="0" borderId="58" xfId="0" applyNumberFormat="1" applyFont="1" applyBorder="1" applyAlignment="1">
      <alignment vertical="center"/>
    </xf>
    <xf numFmtId="49" fontId="6" fillId="0" borderId="33" xfId="0" applyNumberFormat="1" applyFont="1" applyBorder="1" applyAlignment="1">
      <alignment horizontal="center" vertical="center"/>
    </xf>
    <xf numFmtId="49" fontId="0" fillId="0" borderId="59" xfId="0" applyNumberFormat="1" applyBorder="1" applyAlignment="1">
      <alignment vertical="center"/>
    </xf>
    <xf numFmtId="49" fontId="7" fillId="0" borderId="60" xfId="0" applyNumberFormat="1" applyFont="1" applyBorder="1" applyAlignment="1">
      <alignment horizontal="center" vertical="center"/>
    </xf>
    <xf numFmtId="165" fontId="8" fillId="0" borderId="52" xfId="0" applyNumberFormat="1" applyFont="1" applyBorder="1" applyAlignment="1">
      <alignment horizontal="center" vertical="center"/>
    </xf>
    <xf numFmtId="49" fontId="9" fillId="0" borderId="62" xfId="0" applyNumberFormat="1" applyFont="1" applyBorder="1" applyAlignment="1">
      <alignment horizontal="center" vertical="center"/>
    </xf>
    <xf numFmtId="49" fontId="9" fillId="0" borderId="63" xfId="0" applyNumberFormat="1" applyFont="1" applyBorder="1" applyAlignment="1">
      <alignment horizontal="center" vertical="center"/>
    </xf>
    <xf numFmtId="49" fontId="9" fillId="0" borderId="64" xfId="0" applyNumberFormat="1" applyFont="1" applyBorder="1" applyAlignment="1">
      <alignment horizontal="center" vertical="center"/>
    </xf>
    <xf numFmtId="49" fontId="5" fillId="0" borderId="65" xfId="0" applyNumberFormat="1" applyFont="1" applyBorder="1" applyAlignment="1">
      <alignment vertical="center"/>
    </xf>
    <xf numFmtId="49" fontId="0" fillId="0" borderId="29" xfId="0" applyNumberFormat="1" applyBorder="1" applyAlignment="1">
      <alignment vertical="center"/>
    </xf>
    <xf numFmtId="49" fontId="7" fillId="0" borderId="66" xfId="0" applyNumberFormat="1" applyFont="1" applyBorder="1" applyAlignment="1">
      <alignment horizontal="center" vertical="center"/>
    </xf>
    <xf numFmtId="49" fontId="5" fillId="0" borderId="68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7" fillId="0" borderId="69" xfId="0" applyNumberFormat="1" applyFont="1" applyBorder="1" applyAlignment="1">
      <alignment horizontal="center" vertical="center"/>
    </xf>
    <xf numFmtId="165" fontId="8" fillId="0" borderId="70" xfId="0" applyNumberFormat="1" applyFont="1" applyBorder="1" applyAlignment="1">
      <alignment horizontal="center" vertical="center"/>
    </xf>
    <xf numFmtId="49" fontId="9" fillId="0" borderId="71" xfId="0" applyNumberFormat="1" applyFont="1" applyBorder="1" applyAlignment="1">
      <alignment horizontal="center" vertical="center"/>
    </xf>
    <xf numFmtId="49" fontId="9" fillId="0" borderId="72" xfId="0" applyNumberFormat="1" applyFont="1" applyBorder="1" applyAlignment="1">
      <alignment horizontal="center" vertical="center"/>
    </xf>
    <xf numFmtId="49" fontId="9" fillId="0" borderId="73" xfId="0" applyNumberFormat="1" applyFont="1" applyBorder="1" applyAlignment="1">
      <alignment horizontal="center" vertical="center"/>
    </xf>
    <xf numFmtId="49" fontId="5" fillId="0" borderId="74" xfId="0" applyNumberFormat="1" applyFont="1" applyBorder="1" applyAlignment="1">
      <alignment vertical="center"/>
    </xf>
    <xf numFmtId="49" fontId="6" fillId="0" borderId="75" xfId="0" applyNumberFormat="1" applyFont="1" applyBorder="1" applyAlignment="1">
      <alignment horizontal="center" vertical="center"/>
    </xf>
    <xf numFmtId="49" fontId="0" fillId="0" borderId="76" xfId="0" applyNumberFormat="1" applyBorder="1" applyAlignment="1">
      <alignment vertical="center"/>
    </xf>
    <xf numFmtId="49" fontId="7" fillId="0" borderId="76" xfId="0" applyNumberFormat="1" applyFont="1" applyBorder="1" applyAlignment="1">
      <alignment horizontal="center" vertical="center"/>
    </xf>
    <xf numFmtId="165" fontId="8" fillId="0" borderId="74" xfId="0" applyNumberFormat="1" applyFont="1" applyBorder="1" applyAlignment="1">
      <alignment horizontal="center" vertical="center"/>
    </xf>
    <xf numFmtId="49" fontId="9" fillId="0" borderId="75" xfId="0" applyNumberFormat="1" applyFont="1" applyBorder="1" applyAlignment="1">
      <alignment horizontal="center" vertical="center"/>
    </xf>
    <xf numFmtId="49" fontId="9" fillId="0" borderId="77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0" fillId="0" borderId="78" xfId="0" applyNumberFormat="1" applyBorder="1" applyAlignment="1">
      <alignment vertical="center"/>
    </xf>
    <xf numFmtId="49" fontId="7" fillId="0" borderId="78" xfId="0" applyNumberFormat="1" applyFont="1" applyBorder="1" applyAlignment="1">
      <alignment horizontal="center" vertical="center"/>
    </xf>
    <xf numFmtId="165" fontId="8" fillId="0" borderId="42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0" fillId="0" borderId="79" xfId="0" applyNumberFormat="1" applyBorder="1" applyAlignment="1">
      <alignment vertical="center"/>
    </xf>
    <xf numFmtId="49" fontId="7" fillId="0" borderId="79" xfId="0" applyNumberFormat="1" applyFont="1" applyBorder="1" applyAlignment="1">
      <alignment horizontal="center" vertical="center"/>
    </xf>
    <xf numFmtId="49" fontId="6" fillId="0" borderId="72" xfId="0" applyNumberFormat="1" applyFont="1" applyBorder="1" applyAlignment="1">
      <alignment horizontal="center" vertical="center"/>
    </xf>
    <xf numFmtId="49" fontId="0" fillId="0" borderId="69" xfId="0" applyNumberFormat="1" applyBorder="1" applyAlignment="1">
      <alignment vertical="center"/>
    </xf>
    <xf numFmtId="165" fontId="8" fillId="0" borderId="68" xfId="0" applyNumberFormat="1" applyFont="1" applyBorder="1" applyAlignment="1">
      <alignment horizontal="center" vertical="center"/>
    </xf>
    <xf numFmtId="49" fontId="5" fillId="0" borderId="70" xfId="0" applyNumberFormat="1" applyFont="1" applyBorder="1" applyAlignment="1">
      <alignment vertical="center"/>
    </xf>
    <xf numFmtId="49" fontId="6" fillId="0" borderId="80" xfId="0" applyNumberFormat="1" applyFont="1" applyBorder="1" applyAlignment="1">
      <alignment horizontal="center" vertical="center"/>
    </xf>
    <xf numFmtId="49" fontId="0" fillId="0" borderId="81" xfId="0" applyNumberFormat="1" applyBorder="1" applyAlignment="1">
      <alignment vertical="center"/>
    </xf>
    <xf numFmtId="165" fontId="8" fillId="0" borderId="82" xfId="0" applyNumberFormat="1" applyFont="1" applyBorder="1" applyAlignment="1">
      <alignment horizontal="center" vertical="center"/>
    </xf>
    <xf numFmtId="49" fontId="9" fillId="0" borderId="84" xfId="0" applyNumberFormat="1" applyFont="1" applyBorder="1" applyAlignment="1">
      <alignment horizontal="center" vertical="center"/>
    </xf>
    <xf numFmtId="49" fontId="9" fillId="0" borderId="85" xfId="0" applyNumberFormat="1" applyFont="1" applyBorder="1" applyAlignment="1">
      <alignment horizontal="center" vertical="center"/>
    </xf>
    <xf numFmtId="49" fontId="9" fillId="0" borderId="86" xfId="0" applyNumberFormat="1" applyFont="1" applyBorder="1" applyAlignment="1">
      <alignment horizontal="center" vertical="center"/>
    </xf>
    <xf numFmtId="49" fontId="5" fillId="0" borderId="87" xfId="0" applyNumberFormat="1" applyFont="1" applyBorder="1" applyAlignment="1">
      <alignment horizontal="center" vertical="center"/>
    </xf>
    <xf numFmtId="49" fontId="6" fillId="0" borderId="75" xfId="0" applyNumberFormat="1" applyFont="1" applyBorder="1" applyAlignment="1">
      <alignment vertical="center"/>
    </xf>
    <xf numFmtId="0" fontId="0" fillId="0" borderId="88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65" fontId="8" fillId="0" borderId="89" xfId="0" applyNumberFormat="1" applyFont="1" applyBorder="1" applyAlignment="1">
      <alignment horizontal="center" vertical="center"/>
    </xf>
    <xf numFmtId="49" fontId="9" fillId="0" borderId="90" xfId="0" applyNumberFormat="1" applyFont="1" applyBorder="1" applyAlignment="1">
      <alignment horizontal="center" vertical="center"/>
    </xf>
    <xf numFmtId="49" fontId="9" fillId="0" borderId="91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49" fontId="9" fillId="4" borderId="38" xfId="0" applyNumberFormat="1" applyFont="1" applyFill="1" applyBorder="1" applyAlignment="1">
      <alignment horizontal="center" vertical="center"/>
    </xf>
    <xf numFmtId="49" fontId="6" fillId="0" borderId="92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93" xfId="0" applyNumberFormat="1" applyFont="1" applyBorder="1" applyAlignment="1">
      <alignment horizontal="center" vertical="center"/>
    </xf>
    <xf numFmtId="49" fontId="5" fillId="0" borderId="94" xfId="0" applyNumberFormat="1" applyFont="1" applyBorder="1" applyAlignment="1">
      <alignment vertical="center"/>
    </xf>
    <xf numFmtId="49" fontId="0" fillId="0" borderId="95" xfId="0" applyNumberFormat="1" applyBorder="1" applyAlignment="1">
      <alignment vertical="center"/>
    </xf>
    <xf numFmtId="49" fontId="7" fillId="0" borderId="9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vertical="center"/>
    </xf>
    <xf numFmtId="49" fontId="7" fillId="0" borderId="30" xfId="0" applyNumberFormat="1" applyFont="1" applyBorder="1" applyAlignment="1">
      <alignment horizontal="center" vertical="center"/>
    </xf>
    <xf numFmtId="49" fontId="9" fillId="4" borderId="11" xfId="0" applyNumberFormat="1" applyFont="1" applyFill="1" applyBorder="1" applyAlignment="1">
      <alignment horizontal="center" vertical="center"/>
    </xf>
    <xf numFmtId="49" fontId="13" fillId="4" borderId="17" xfId="3" applyNumberFormat="1" applyFont="1" applyFill="1" applyBorder="1" applyAlignment="1">
      <alignment horizontal="center" vertical="center"/>
    </xf>
    <xf numFmtId="49" fontId="7" fillId="0" borderId="51" xfId="0" applyNumberFormat="1" applyFont="1" applyBorder="1" applyAlignment="1">
      <alignment horizontal="center" vertical="center"/>
    </xf>
    <xf numFmtId="49" fontId="13" fillId="0" borderId="24" xfId="3" applyNumberFormat="1" applyFont="1" applyBorder="1" applyAlignment="1">
      <alignment horizontal="center" vertical="center"/>
    </xf>
    <xf numFmtId="49" fontId="13" fillId="0" borderId="25" xfId="3" applyNumberFormat="1" applyFont="1" applyBorder="1" applyAlignment="1">
      <alignment horizontal="center" vertical="center"/>
    </xf>
    <xf numFmtId="49" fontId="13" fillId="0" borderId="26" xfId="3" applyNumberFormat="1" applyFont="1" applyBorder="1" applyAlignment="1">
      <alignment horizontal="center" vertical="center"/>
    </xf>
    <xf numFmtId="49" fontId="5" fillId="0" borderId="98" xfId="0" applyNumberFormat="1" applyFont="1" applyBorder="1" applyAlignment="1">
      <alignment vertical="center"/>
    </xf>
    <xf numFmtId="49" fontId="6" fillId="0" borderId="99" xfId="0" applyNumberFormat="1" applyFont="1" applyBorder="1" applyAlignment="1">
      <alignment horizontal="center" vertical="center"/>
    </xf>
    <xf numFmtId="49" fontId="7" fillId="0" borderId="100" xfId="0" applyNumberFormat="1" applyFont="1" applyBorder="1" applyAlignment="1">
      <alignment horizontal="center" vertical="center"/>
    </xf>
    <xf numFmtId="165" fontId="8" fillId="0" borderId="101" xfId="0" applyNumberFormat="1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49" fontId="9" fillId="0" borderId="105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vertical="center"/>
    </xf>
    <xf numFmtId="49" fontId="6" fillId="0" borderId="107" xfId="0" applyNumberFormat="1" applyFont="1" applyBorder="1" applyAlignment="1">
      <alignment horizontal="center" vertical="center"/>
    </xf>
    <xf numFmtId="49" fontId="0" fillId="0" borderId="108" xfId="0" applyNumberFormat="1" applyBorder="1" applyAlignment="1">
      <alignment vertical="center"/>
    </xf>
    <xf numFmtId="165" fontId="8" fillId="0" borderId="109" xfId="0" applyNumberFormat="1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49" fontId="9" fillId="0" borderId="113" xfId="0" applyNumberFormat="1" applyFont="1" applyBorder="1" applyAlignment="1">
      <alignment horizontal="center" vertical="center"/>
    </xf>
    <xf numFmtId="49" fontId="13" fillId="0" borderId="10" xfId="3" applyNumberFormat="1" applyFont="1" applyBorder="1" applyAlignment="1">
      <alignment horizontal="center" vertical="center"/>
    </xf>
    <xf numFmtId="49" fontId="13" fillId="0" borderId="11" xfId="3" applyNumberFormat="1" applyFont="1" applyBorder="1" applyAlignment="1">
      <alignment horizontal="center" vertical="center"/>
    </xf>
    <xf numFmtId="49" fontId="13" fillId="0" borderId="12" xfId="3" applyNumberFormat="1" applyFont="1" applyBorder="1" applyAlignment="1">
      <alignment horizontal="center" vertical="center"/>
    </xf>
    <xf numFmtId="49" fontId="7" fillId="0" borderId="114" xfId="0" applyNumberFormat="1" applyFont="1" applyBorder="1" applyAlignment="1">
      <alignment horizontal="center" vertical="center"/>
    </xf>
    <xf numFmtId="49" fontId="13" fillId="0" borderId="62" xfId="3" applyNumberFormat="1" applyFont="1" applyBorder="1" applyAlignment="1">
      <alignment horizontal="center" vertical="center"/>
    </xf>
    <xf numFmtId="49" fontId="13" fillId="0" borderId="63" xfId="3" applyNumberFormat="1" applyFont="1" applyBorder="1" applyAlignment="1">
      <alignment horizontal="center" vertical="center"/>
    </xf>
    <xf numFmtId="49" fontId="13" fillId="0" borderId="64" xfId="3" applyNumberFormat="1" applyFont="1" applyBorder="1" applyAlignment="1">
      <alignment horizontal="center" vertical="center"/>
    </xf>
    <xf numFmtId="49" fontId="7" fillId="0" borderId="115" xfId="0" applyNumberFormat="1" applyFont="1" applyBorder="1" applyAlignment="1">
      <alignment horizontal="center" vertical="center"/>
    </xf>
    <xf numFmtId="49" fontId="13" fillId="0" borderId="103" xfId="3" applyNumberFormat="1" applyFont="1" applyBorder="1" applyAlignment="1">
      <alignment horizontal="center" vertical="center"/>
    </xf>
    <xf numFmtId="49" fontId="13" fillId="0" borderId="104" xfId="3" applyNumberFormat="1" applyFont="1" applyBorder="1" applyAlignment="1">
      <alignment horizontal="center" vertical="center"/>
    </xf>
    <xf numFmtId="49" fontId="13" fillId="4" borderId="104" xfId="3" applyNumberFormat="1" applyFont="1" applyFill="1" applyBorder="1" applyAlignment="1">
      <alignment horizontal="center" vertical="center"/>
    </xf>
    <xf numFmtId="49" fontId="13" fillId="0" borderId="105" xfId="3" applyNumberFormat="1" applyFont="1" applyBorder="1" applyAlignment="1">
      <alignment horizontal="center" vertical="center"/>
    </xf>
    <xf numFmtId="49" fontId="6" fillId="0" borderId="118" xfId="0" applyNumberFormat="1" applyFont="1" applyBorder="1" applyAlignment="1">
      <alignment horizontal="center" vertical="center"/>
    </xf>
    <xf numFmtId="49" fontId="0" fillId="0" borderId="119" xfId="0" applyNumberFormat="1" applyBorder="1" applyAlignment="1">
      <alignment vertical="center"/>
    </xf>
    <xf numFmtId="49" fontId="7" fillId="0" borderId="120" xfId="0" applyNumberFormat="1" applyFont="1" applyBorder="1" applyAlignment="1">
      <alignment horizontal="center" vertical="center"/>
    </xf>
    <xf numFmtId="165" fontId="8" fillId="0" borderId="121" xfId="0" applyNumberFormat="1" applyFont="1" applyBorder="1" applyAlignment="1">
      <alignment horizontal="center" vertical="center"/>
    </xf>
    <xf numFmtId="49" fontId="13" fillId="0" borderId="71" xfId="3" applyNumberFormat="1" applyFont="1" applyBorder="1" applyAlignment="1">
      <alignment horizontal="center" vertical="center"/>
    </xf>
    <xf numFmtId="49" fontId="13" fillId="0" borderId="72" xfId="3" applyNumberFormat="1" applyFont="1" applyBorder="1" applyAlignment="1">
      <alignment horizontal="center" vertical="center"/>
    </xf>
    <xf numFmtId="49" fontId="13" fillId="0" borderId="73" xfId="3" applyNumberFormat="1" applyFont="1" applyBorder="1" applyAlignment="1">
      <alignment horizontal="center" vertical="center"/>
    </xf>
    <xf numFmtId="49" fontId="5" fillId="5" borderId="65" xfId="0" applyNumberFormat="1" applyFont="1" applyFill="1" applyBorder="1" applyAlignment="1">
      <alignment vertical="center"/>
    </xf>
    <xf numFmtId="49" fontId="6" fillId="5" borderId="123" xfId="0" applyNumberFormat="1" applyFont="1" applyFill="1" applyBorder="1" applyAlignment="1">
      <alignment horizontal="center" vertical="center"/>
    </xf>
    <xf numFmtId="49" fontId="0" fillId="5" borderId="124" xfId="0" applyNumberFormat="1" applyFill="1" applyBorder="1" applyAlignment="1">
      <alignment vertical="center"/>
    </xf>
    <xf numFmtId="49" fontId="7" fillId="5" borderId="125" xfId="0" applyNumberFormat="1" applyFont="1" applyFill="1" applyBorder="1" applyAlignment="1">
      <alignment horizontal="center" vertical="center"/>
    </xf>
    <xf numFmtId="165" fontId="8" fillId="5" borderId="126" xfId="0" applyNumberFormat="1" applyFont="1" applyFill="1" applyBorder="1" applyAlignment="1">
      <alignment horizontal="center" vertical="center"/>
    </xf>
    <xf numFmtId="49" fontId="13" fillId="5" borderId="127" xfId="3" applyNumberFormat="1" applyFont="1" applyFill="1" applyBorder="1" applyAlignment="1">
      <alignment horizontal="center" vertical="center"/>
    </xf>
    <xf numFmtId="49" fontId="13" fillId="5" borderId="128" xfId="3" applyNumberFormat="1" applyFont="1" applyFill="1" applyBorder="1" applyAlignment="1">
      <alignment horizontal="center" vertical="center"/>
    </xf>
    <xf numFmtId="49" fontId="13" fillId="5" borderId="129" xfId="3" applyNumberFormat="1" applyFont="1" applyFill="1" applyBorder="1" applyAlignment="1">
      <alignment horizontal="center" vertical="center"/>
    </xf>
    <xf numFmtId="49" fontId="13" fillId="4" borderId="11" xfId="3" applyNumberFormat="1" applyFont="1" applyFill="1" applyBorder="1" applyAlignment="1">
      <alignment horizontal="center" vertical="center"/>
    </xf>
    <xf numFmtId="49" fontId="5" fillId="0" borderId="130" xfId="0" applyNumberFormat="1" applyFont="1" applyBorder="1" applyAlignment="1">
      <alignment vertical="center"/>
    </xf>
    <xf numFmtId="49" fontId="6" fillId="0" borderId="131" xfId="0" applyNumberFormat="1" applyFont="1" applyBorder="1" applyAlignment="1">
      <alignment horizontal="center" vertical="center"/>
    </xf>
    <xf numFmtId="49" fontId="0" fillId="0" borderId="132" xfId="0" applyNumberFormat="1" applyBorder="1" applyAlignment="1">
      <alignment vertical="center"/>
    </xf>
    <xf numFmtId="49" fontId="7" fillId="0" borderId="133" xfId="0" applyNumberFormat="1" applyFont="1" applyBorder="1" applyAlignment="1">
      <alignment horizontal="center" vertical="center"/>
    </xf>
    <xf numFmtId="165" fontId="8" fillId="0" borderId="134" xfId="0" applyNumberFormat="1" applyFont="1" applyBorder="1" applyAlignment="1">
      <alignment horizontal="center" vertical="center"/>
    </xf>
    <xf numFmtId="49" fontId="14" fillId="0" borderId="19" xfId="3" applyNumberFormat="1" applyFont="1" applyBorder="1" applyAlignment="1">
      <alignment vertical="center"/>
    </xf>
    <xf numFmtId="49" fontId="15" fillId="0" borderId="4" xfId="3" applyNumberFormat="1" applyFont="1" applyBorder="1" applyAlignment="1">
      <alignment horizontal="center" vertical="center"/>
    </xf>
    <xf numFmtId="49" fontId="11" fillId="0" borderId="9" xfId="3" applyNumberFormat="1" applyFont="1" applyBorder="1" applyAlignment="1">
      <alignment vertical="center"/>
    </xf>
    <xf numFmtId="49" fontId="12" fillId="0" borderId="14" xfId="3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9" fontId="5" fillId="6" borderId="13" xfId="0" applyNumberFormat="1" applyFont="1" applyFill="1" applyBorder="1" applyAlignment="1">
      <alignment vertical="center"/>
    </xf>
    <xf numFmtId="49" fontId="6" fillId="6" borderId="38" xfId="0" applyNumberFormat="1" applyFont="1" applyFill="1" applyBorder="1" applyAlignment="1">
      <alignment horizontal="center" vertical="center"/>
    </xf>
    <xf numFmtId="49" fontId="0" fillId="6" borderId="5" xfId="0" applyNumberFormat="1" applyFill="1" applyBorder="1" applyAlignment="1">
      <alignment vertical="center"/>
    </xf>
    <xf numFmtId="49" fontId="7" fillId="6" borderId="39" xfId="0" applyNumberFormat="1" applyFont="1" applyFill="1" applyBorder="1" applyAlignment="1">
      <alignment horizontal="center" vertical="center"/>
    </xf>
    <xf numFmtId="165" fontId="8" fillId="6" borderId="7" xfId="0" applyNumberFormat="1" applyFont="1" applyFill="1" applyBorder="1" applyAlignment="1">
      <alignment horizontal="center" vertical="center"/>
    </xf>
    <xf numFmtId="49" fontId="9" fillId="6" borderId="40" xfId="0" applyNumberFormat="1" applyFont="1" applyFill="1" applyBorder="1" applyAlignment="1">
      <alignment horizontal="center" vertical="center"/>
    </xf>
    <xf numFmtId="49" fontId="9" fillId="6" borderId="38" xfId="0" applyNumberFormat="1" applyFont="1" applyFill="1" applyBorder="1" applyAlignment="1">
      <alignment horizontal="center" vertical="center"/>
    </xf>
    <xf numFmtId="49" fontId="9" fillId="6" borderId="135" xfId="0" applyNumberFormat="1" applyFont="1" applyFill="1" applyBorder="1" applyAlignment="1">
      <alignment horizontal="center" vertical="center"/>
    </xf>
    <xf numFmtId="49" fontId="14" fillId="6" borderId="19" xfId="3" applyNumberFormat="1" applyFont="1" applyFill="1" applyBorder="1" applyAlignment="1">
      <alignment vertical="center"/>
    </xf>
    <xf numFmtId="49" fontId="15" fillId="6" borderId="4" xfId="3" applyNumberFormat="1" applyFont="1" applyFill="1" applyBorder="1" applyAlignment="1">
      <alignment horizontal="center" vertical="center"/>
    </xf>
    <xf numFmtId="49" fontId="11" fillId="6" borderId="9" xfId="3" applyNumberFormat="1" applyFont="1" applyFill="1" applyBorder="1" applyAlignment="1">
      <alignment vertical="center"/>
    </xf>
    <xf numFmtId="49" fontId="12" fillId="6" borderId="14" xfId="3" applyNumberFormat="1" applyFont="1" applyFill="1" applyBorder="1" applyAlignment="1">
      <alignment horizontal="center" vertical="center"/>
    </xf>
    <xf numFmtId="165" fontId="8" fillId="6" borderId="15" xfId="0" applyNumberFormat="1" applyFont="1" applyFill="1" applyBorder="1" applyAlignment="1">
      <alignment horizontal="center" vertical="center"/>
    </xf>
    <xf numFmtId="49" fontId="9" fillId="6" borderId="8" xfId="0" applyNumberFormat="1" applyFont="1" applyFill="1" applyBorder="1" applyAlignment="1">
      <alignment horizontal="center" vertical="center"/>
    </xf>
    <xf numFmtId="49" fontId="9" fillId="6" borderId="4" xfId="0" applyNumberFormat="1" applyFont="1" applyFill="1" applyBorder="1" applyAlignment="1">
      <alignment horizontal="center" vertical="center"/>
    </xf>
    <xf numFmtId="49" fontId="9" fillId="6" borderId="136" xfId="0" applyNumberFormat="1" applyFont="1" applyFill="1" applyBorder="1" applyAlignment="1">
      <alignment horizontal="center" vertical="center"/>
    </xf>
    <xf numFmtId="49" fontId="14" fillId="6" borderId="20" xfId="3" applyNumberFormat="1" applyFont="1" applyFill="1" applyBorder="1" applyAlignment="1">
      <alignment vertical="center"/>
    </xf>
    <xf numFmtId="49" fontId="15" fillId="6" borderId="21" xfId="3" applyNumberFormat="1" applyFont="1" applyFill="1" applyBorder="1" applyAlignment="1">
      <alignment horizontal="center" vertical="center"/>
    </xf>
    <xf numFmtId="49" fontId="11" fillId="6" borderId="22" xfId="3" applyNumberFormat="1" applyFont="1" applyFill="1" applyBorder="1" applyAlignment="1">
      <alignment vertical="center"/>
    </xf>
    <xf numFmtId="49" fontId="12" fillId="6" borderId="51" xfId="3" applyNumberFormat="1" applyFont="1" applyFill="1" applyBorder="1" applyAlignment="1">
      <alignment horizontal="center" vertical="center"/>
    </xf>
    <xf numFmtId="165" fontId="8" fillId="6" borderId="23" xfId="0" applyNumberFormat="1" applyFont="1" applyFill="1" applyBorder="1" applyAlignment="1">
      <alignment horizontal="center" vertical="center"/>
    </xf>
    <xf numFmtId="49" fontId="9" fillId="6" borderId="97" xfId="0" applyNumberFormat="1" applyFont="1" applyFill="1" applyBorder="1" applyAlignment="1">
      <alignment horizontal="center" vertical="center"/>
    </xf>
    <xf numFmtId="49" fontId="9" fillId="6" borderId="21" xfId="0" applyNumberFormat="1" applyFont="1" applyFill="1" applyBorder="1" applyAlignment="1">
      <alignment horizontal="center" vertical="center"/>
    </xf>
    <xf numFmtId="49" fontId="9" fillId="6" borderId="137" xfId="0" applyNumberFormat="1" applyFont="1" applyFill="1" applyBorder="1" applyAlignment="1">
      <alignment horizontal="center" vertical="center"/>
    </xf>
    <xf numFmtId="49" fontId="14" fillId="6" borderId="74" xfId="3" applyNumberFormat="1" applyFont="1" applyFill="1" applyBorder="1" applyAlignment="1">
      <alignment vertical="center"/>
    </xf>
    <xf numFmtId="49" fontId="15" fillId="6" borderId="138" xfId="3" applyNumberFormat="1" applyFont="1" applyFill="1" applyBorder="1" applyAlignment="1">
      <alignment horizontal="center" vertical="center"/>
    </xf>
    <xf numFmtId="49" fontId="11" fillId="6" borderId="139" xfId="3" applyNumberFormat="1" applyFont="1" applyFill="1" applyBorder="1" applyAlignment="1">
      <alignment vertical="center"/>
    </xf>
    <xf numFmtId="49" fontId="12" fillId="6" borderId="76" xfId="3" applyNumberFormat="1" applyFont="1" applyFill="1" applyBorder="1" applyAlignment="1">
      <alignment horizontal="center" vertical="center"/>
    </xf>
    <xf numFmtId="165" fontId="8" fillId="6" borderId="140" xfId="0" applyNumberFormat="1" applyFont="1" applyFill="1" applyBorder="1" applyAlignment="1">
      <alignment horizontal="center" vertical="center"/>
    </xf>
    <xf numFmtId="49" fontId="9" fillId="6" borderId="141" xfId="0" applyNumberFormat="1" applyFont="1" applyFill="1" applyBorder="1" applyAlignment="1">
      <alignment horizontal="center" vertical="center"/>
    </xf>
    <xf numFmtId="49" fontId="9" fillId="6" borderId="138" xfId="0" applyNumberFormat="1" applyFont="1" applyFill="1" applyBorder="1" applyAlignment="1">
      <alignment horizontal="center" vertical="center"/>
    </xf>
    <xf numFmtId="49" fontId="9" fillId="6" borderId="142" xfId="0" applyNumberFormat="1" applyFont="1" applyFill="1" applyBorder="1" applyAlignment="1">
      <alignment horizontal="center" vertical="center"/>
    </xf>
    <xf numFmtId="49" fontId="14" fillId="6" borderId="27" xfId="3" applyNumberFormat="1" applyFont="1" applyFill="1" applyBorder="1" applyAlignment="1">
      <alignment vertical="center"/>
    </xf>
    <xf numFmtId="49" fontId="15" fillId="6" borderId="28" xfId="3" applyNumberFormat="1" applyFont="1" applyFill="1" applyBorder="1" applyAlignment="1">
      <alignment horizontal="center" vertical="center"/>
    </xf>
    <xf numFmtId="49" fontId="11" fillId="6" borderId="29" xfId="3" applyNumberFormat="1" applyFont="1" applyFill="1" applyBorder="1" applyAlignment="1">
      <alignment vertical="center"/>
    </xf>
    <xf numFmtId="49" fontId="12" fillId="6" borderId="30" xfId="3" applyNumberFormat="1" applyFont="1" applyFill="1" applyBorder="1" applyAlignment="1">
      <alignment horizontal="center" vertical="center"/>
    </xf>
    <xf numFmtId="165" fontId="8" fillId="6" borderId="31" xfId="0" applyNumberFormat="1" applyFont="1" applyFill="1" applyBorder="1" applyAlignment="1">
      <alignment horizontal="center" vertical="center"/>
    </xf>
    <xf numFmtId="49" fontId="9" fillId="6" borderId="32" xfId="0" applyNumberFormat="1" applyFont="1" applyFill="1" applyBorder="1" applyAlignment="1">
      <alignment horizontal="center" vertical="center"/>
    </xf>
    <xf numFmtId="49" fontId="9" fillId="6" borderId="28" xfId="0" applyNumberFormat="1" applyFont="1" applyFill="1" applyBorder="1" applyAlignment="1">
      <alignment horizontal="center" vertical="center"/>
    </xf>
    <xf numFmtId="49" fontId="9" fillId="6" borderId="143" xfId="0" applyNumberFormat="1" applyFont="1" applyFill="1" applyBorder="1" applyAlignment="1">
      <alignment horizontal="center" vertical="center"/>
    </xf>
    <xf numFmtId="49" fontId="14" fillId="0" borderId="70" xfId="3" applyNumberFormat="1" applyFont="1" applyBorder="1" applyAlignment="1">
      <alignment vertical="center"/>
    </xf>
    <xf numFmtId="49" fontId="15" fillId="0" borderId="80" xfId="3" applyNumberFormat="1" applyFont="1" applyBorder="1" applyAlignment="1">
      <alignment horizontal="center" vertical="center"/>
    </xf>
    <xf numFmtId="49" fontId="11" fillId="0" borderId="81" xfId="3" applyNumberFormat="1" applyFont="1" applyBorder="1" applyAlignment="1">
      <alignment vertical="center"/>
    </xf>
    <xf numFmtId="49" fontId="12" fillId="0" borderId="144" xfId="3" applyNumberFormat="1" applyFont="1" applyBorder="1" applyAlignment="1">
      <alignment horizontal="center" vertical="center"/>
    </xf>
    <xf numFmtId="49" fontId="9" fillId="0" borderId="83" xfId="0" applyNumberFormat="1" applyFont="1" applyBorder="1" applyAlignment="1">
      <alignment horizontal="center" vertical="center"/>
    </xf>
    <xf numFmtId="49" fontId="9" fillId="0" borderId="80" xfId="0" applyNumberFormat="1" applyFont="1" applyBorder="1" applyAlignment="1">
      <alignment horizontal="center" vertical="center"/>
    </xf>
    <xf numFmtId="49" fontId="9" fillId="0" borderId="145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49" fontId="9" fillId="0" borderId="135" xfId="0" applyNumberFormat="1" applyFont="1" applyBorder="1" applyAlignment="1">
      <alignment horizontal="center" vertical="center"/>
    </xf>
    <xf numFmtId="49" fontId="14" fillId="0" borderId="146" xfId="3" applyNumberFormat="1" applyFont="1" applyBorder="1" applyAlignment="1">
      <alignment vertical="center"/>
    </xf>
    <xf numFmtId="49" fontId="15" fillId="0" borderId="67" xfId="3" applyNumberFormat="1" applyFont="1" applyBorder="1" applyAlignment="1">
      <alignment horizontal="center" vertical="center"/>
    </xf>
    <xf numFmtId="49" fontId="11" fillId="0" borderId="147" xfId="3" applyNumberFormat="1" applyFont="1" applyBorder="1" applyAlignment="1">
      <alignment vertical="center"/>
    </xf>
    <xf numFmtId="49" fontId="12" fillId="0" borderId="148" xfId="3" applyNumberFormat="1" applyFont="1" applyBorder="1" applyAlignment="1">
      <alignment horizontal="center" vertical="center"/>
    </xf>
    <xf numFmtId="165" fontId="8" fillId="0" borderId="149" xfId="0" applyNumberFormat="1" applyFont="1" applyBorder="1" applyAlignment="1">
      <alignment horizontal="center" vertical="center"/>
    </xf>
    <xf numFmtId="49" fontId="9" fillId="0" borderId="150" xfId="0" applyNumberFormat="1" applyFont="1" applyBorder="1" applyAlignment="1">
      <alignment horizontal="center" vertical="center"/>
    </xf>
    <xf numFmtId="49" fontId="9" fillId="0" borderId="67" xfId="0" applyNumberFormat="1" applyFont="1" applyBorder="1" applyAlignment="1">
      <alignment horizontal="center" vertical="center"/>
    </xf>
    <xf numFmtId="49" fontId="9" fillId="4" borderId="67" xfId="0" applyNumberFormat="1" applyFont="1" applyFill="1" applyBorder="1" applyAlignment="1">
      <alignment horizontal="center" vertical="center"/>
    </xf>
    <xf numFmtId="49" fontId="9" fillId="0" borderId="151" xfId="0" applyNumberFormat="1" applyFont="1" applyBorder="1" applyAlignment="1">
      <alignment horizontal="center" vertical="center"/>
    </xf>
    <xf numFmtId="0" fontId="9" fillId="0" borderId="150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49" fontId="11" fillId="0" borderId="59" xfId="3" applyNumberFormat="1" applyFont="1" applyBorder="1" applyAlignment="1">
      <alignment vertical="center"/>
    </xf>
    <xf numFmtId="49" fontId="12" fillId="0" borderId="114" xfId="3" applyNumberFormat="1" applyFont="1" applyBorder="1" applyAlignment="1">
      <alignment horizontal="center" vertical="center"/>
    </xf>
    <xf numFmtId="49" fontId="9" fillId="0" borderId="61" xfId="0" applyNumberFormat="1" applyFont="1" applyBorder="1" applyAlignment="1">
      <alignment horizontal="center" vertical="center"/>
    </xf>
    <xf numFmtId="49" fontId="9" fillId="0" borderId="152" xfId="0" applyNumberFormat="1" applyFont="1" applyBorder="1" applyAlignment="1">
      <alignment horizontal="center" vertical="center"/>
    </xf>
    <xf numFmtId="49" fontId="0" fillId="0" borderId="153" xfId="0" applyNumberFormat="1" applyBorder="1" applyAlignment="1">
      <alignment vertical="center"/>
    </xf>
    <xf numFmtId="49" fontId="7" fillId="0" borderId="154" xfId="0" applyNumberFormat="1" applyFont="1" applyBorder="1" applyAlignment="1">
      <alignment horizontal="center" vertical="center"/>
    </xf>
    <xf numFmtId="165" fontId="8" fillId="0" borderId="116" xfId="0" applyNumberFormat="1" applyFont="1" applyBorder="1" applyAlignment="1">
      <alignment horizontal="center" vertical="center"/>
    </xf>
    <xf numFmtId="49" fontId="9" fillId="0" borderId="117" xfId="0" applyNumberFormat="1" applyFont="1" applyBorder="1" applyAlignment="1">
      <alignment horizontal="center" vertical="center"/>
    </xf>
    <xf numFmtId="49" fontId="9" fillId="0" borderId="99" xfId="0" applyNumberFormat="1" applyFont="1" applyBorder="1" applyAlignment="1">
      <alignment horizontal="center" vertical="center"/>
    </xf>
    <xf numFmtId="49" fontId="9" fillId="4" borderId="99" xfId="0" applyNumberFormat="1" applyFont="1" applyFill="1" applyBorder="1" applyAlignment="1">
      <alignment horizontal="center" vertical="center"/>
    </xf>
    <xf numFmtId="49" fontId="9" fillId="0" borderId="156" xfId="0" applyNumberFormat="1" applyFont="1" applyBorder="1" applyAlignment="1">
      <alignment horizontal="center" vertical="center"/>
    </xf>
    <xf numFmtId="49" fontId="9" fillId="0" borderId="122" xfId="0" applyNumberFormat="1" applyFont="1" applyBorder="1" applyAlignment="1">
      <alignment horizontal="center" vertical="center"/>
    </xf>
    <xf numFmtId="49" fontId="9" fillId="0" borderId="118" xfId="0" applyNumberFormat="1" applyFont="1" applyBorder="1" applyAlignment="1">
      <alignment horizontal="center" vertical="center"/>
    </xf>
    <xf numFmtId="49" fontId="9" fillId="0" borderId="157" xfId="0" applyNumberFormat="1" applyFont="1" applyBorder="1" applyAlignment="1">
      <alignment horizontal="center" vertical="center"/>
    </xf>
    <xf numFmtId="0" fontId="0" fillId="0" borderId="155" xfId="0" applyBorder="1" applyAlignment="1">
      <alignment vertical="center"/>
    </xf>
    <xf numFmtId="0" fontId="7" fillId="0" borderId="154" xfId="0" applyFont="1" applyBorder="1" applyAlignment="1">
      <alignment horizontal="center" vertical="center"/>
    </xf>
    <xf numFmtId="49" fontId="5" fillId="0" borderId="158" xfId="0" applyNumberFormat="1" applyFont="1" applyBorder="1" applyAlignment="1">
      <alignment vertical="center"/>
    </xf>
    <xf numFmtId="49" fontId="6" fillId="0" borderId="110" xfId="0" applyNumberFormat="1" applyFont="1" applyBorder="1" applyAlignment="1">
      <alignment horizontal="center" vertical="center"/>
    </xf>
    <xf numFmtId="0" fontId="0" fillId="0" borderId="159" xfId="0" applyBorder="1" applyAlignment="1">
      <alignment vertical="center"/>
    </xf>
    <xf numFmtId="0" fontId="7" fillId="0" borderId="160" xfId="0" applyFont="1" applyBorder="1" applyAlignment="1">
      <alignment horizontal="center" vertical="center"/>
    </xf>
    <xf numFmtId="49" fontId="9" fillId="0" borderId="110" xfId="0" applyNumberFormat="1" applyFont="1" applyBorder="1" applyAlignment="1">
      <alignment horizontal="center" vertical="center"/>
    </xf>
    <xf numFmtId="49" fontId="9" fillId="0" borderId="161" xfId="0" applyNumberFormat="1" applyFont="1" applyBorder="1" applyAlignment="1">
      <alignment horizontal="center" vertical="center"/>
    </xf>
    <xf numFmtId="49" fontId="5" fillId="0" borderId="146" xfId="0" applyNumberFormat="1" applyFont="1" applyBorder="1" applyAlignment="1">
      <alignment vertical="center"/>
    </xf>
    <xf numFmtId="49" fontId="6" fillId="0" borderId="67" xfId="0" applyNumberFormat="1" applyFont="1" applyBorder="1" applyAlignment="1">
      <alignment horizontal="center" vertical="center"/>
    </xf>
    <xf numFmtId="0" fontId="0" fillId="0" borderId="147" xfId="0" applyBorder="1" applyAlignment="1">
      <alignment vertical="center"/>
    </xf>
    <xf numFmtId="0" fontId="7" fillId="0" borderId="148" xfId="0" applyFont="1" applyBorder="1" applyAlignment="1">
      <alignment horizontal="center" vertical="center"/>
    </xf>
    <xf numFmtId="0" fontId="0" fillId="0" borderId="95" xfId="0" applyBorder="1" applyAlignment="1">
      <alignment vertical="center"/>
    </xf>
    <xf numFmtId="0" fontId="9" fillId="0" borderId="38" xfId="0" applyFont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7" fillId="0" borderId="11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9" fontId="9" fillId="0" borderId="136" xfId="0" applyNumberFormat="1" applyFont="1" applyBorder="1" applyAlignment="1">
      <alignment horizontal="center" vertical="center"/>
    </xf>
    <xf numFmtId="49" fontId="5" fillId="0" borderId="146" xfId="0" applyNumberFormat="1" applyFont="1" applyBorder="1" applyAlignment="1">
      <alignment horizontal="center" vertical="center"/>
    </xf>
    <xf numFmtId="49" fontId="6" fillId="0" borderId="67" xfId="0" applyNumberFormat="1" applyFont="1" applyBorder="1" applyAlignment="1">
      <alignment vertical="center"/>
    </xf>
    <xf numFmtId="49" fontId="0" fillId="0" borderId="147" xfId="0" applyNumberFormat="1" applyBorder="1" applyAlignment="1">
      <alignment vertical="center"/>
    </xf>
    <xf numFmtId="49" fontId="7" fillId="0" borderId="148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6" fillId="0" borderId="38" xfId="0" applyNumberFormat="1" applyFont="1" applyBorder="1" applyAlignment="1">
      <alignment vertical="center"/>
    </xf>
    <xf numFmtId="49" fontId="5" fillId="0" borderId="58" xfId="0" applyNumberFormat="1" applyFont="1" applyBorder="1" applyAlignment="1">
      <alignment horizontal="center" vertical="center"/>
    </xf>
    <xf numFmtId="49" fontId="6" fillId="0" borderId="33" xfId="0" applyNumberFormat="1" applyFont="1" applyBorder="1" applyAlignment="1">
      <alignment vertical="center"/>
    </xf>
    <xf numFmtId="49" fontId="5" fillId="0" borderId="68" xfId="0" applyNumberFormat="1" applyFont="1" applyBorder="1" applyAlignment="1">
      <alignment horizontal="center" vertical="center"/>
    </xf>
    <xf numFmtId="49" fontId="6" fillId="0" borderId="118" xfId="0" applyNumberFormat="1" applyFont="1" applyBorder="1" applyAlignment="1">
      <alignment vertical="center"/>
    </xf>
    <xf numFmtId="49" fontId="5" fillId="6" borderId="58" xfId="0" applyNumberFormat="1" applyFont="1" applyFill="1" applyBorder="1" applyAlignment="1">
      <alignment horizontal="center" vertical="center"/>
    </xf>
    <xf numFmtId="49" fontId="6" fillId="6" borderId="33" xfId="0" applyNumberFormat="1" applyFont="1" applyFill="1" applyBorder="1" applyAlignment="1">
      <alignment vertical="center"/>
    </xf>
    <xf numFmtId="49" fontId="0" fillId="6" borderId="59" xfId="0" applyNumberFormat="1" applyFill="1" applyBorder="1" applyAlignment="1">
      <alignment vertical="center"/>
    </xf>
    <xf numFmtId="49" fontId="7" fillId="6" borderId="114" xfId="0" applyNumberFormat="1" applyFont="1" applyFill="1" applyBorder="1" applyAlignment="1">
      <alignment horizontal="center" vertical="center"/>
    </xf>
    <xf numFmtId="165" fontId="8" fillId="6" borderId="52" xfId="0" applyNumberFormat="1" applyFont="1" applyFill="1" applyBorder="1" applyAlignment="1">
      <alignment horizontal="center" vertical="center"/>
    </xf>
    <xf numFmtId="49" fontId="9" fillId="6" borderId="33" xfId="0" applyNumberFormat="1" applyFont="1" applyFill="1" applyBorder="1" applyAlignment="1">
      <alignment horizontal="center" vertical="center"/>
    </xf>
    <xf numFmtId="49" fontId="9" fillId="6" borderId="152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vertical="center"/>
    </xf>
    <xf numFmtId="49" fontId="0" fillId="0" borderId="5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49" fontId="9" fillId="4" borderId="4" xfId="0" applyNumberFormat="1" applyFont="1" applyFill="1" applyBorder="1" applyAlignment="1">
      <alignment horizontal="center" vertical="center"/>
    </xf>
    <xf numFmtId="49" fontId="0" fillId="0" borderId="59" xfId="0" applyNumberFormat="1" applyBorder="1" applyAlignment="1">
      <alignment horizontal="left" vertical="center"/>
    </xf>
    <xf numFmtId="49" fontId="5" fillId="0" borderId="94" xfId="0" applyNumberFormat="1" applyFont="1" applyBorder="1" applyAlignment="1">
      <alignment horizontal="center" vertical="center"/>
    </xf>
    <xf numFmtId="49" fontId="6" fillId="0" borderId="102" xfId="0" applyNumberFormat="1" applyFont="1" applyBorder="1" applyAlignment="1">
      <alignment vertical="center"/>
    </xf>
    <xf numFmtId="49" fontId="0" fillId="0" borderId="95" xfId="0" applyNumberFormat="1" applyBorder="1" applyAlignment="1">
      <alignment horizontal="left" vertical="center"/>
    </xf>
    <xf numFmtId="49" fontId="9" fillId="0" borderId="102" xfId="0" applyNumberFormat="1" applyFont="1" applyBorder="1" applyAlignment="1">
      <alignment horizontal="center" vertical="center"/>
    </xf>
    <xf numFmtId="49" fontId="9" fillId="4" borderId="102" xfId="0" applyNumberFormat="1" applyFont="1" applyFill="1" applyBorder="1" applyAlignment="1">
      <alignment horizontal="center" vertical="center"/>
    </xf>
    <xf numFmtId="49" fontId="9" fillId="0" borderId="162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horizontal="center" vertical="center"/>
    </xf>
    <xf numFmtId="49" fontId="9" fillId="0" borderId="163" xfId="0" applyNumberFormat="1" applyFont="1" applyBorder="1" applyAlignment="1">
      <alignment horizontal="center" vertical="center"/>
    </xf>
    <xf numFmtId="49" fontId="0" fillId="0" borderId="29" xfId="0" applyNumberFormat="1" applyBorder="1" applyAlignment="1">
      <alignment horizontal="left" vertical="center"/>
    </xf>
    <xf numFmtId="49" fontId="9" fillId="4" borderId="28" xfId="0" applyNumberFormat="1" applyFont="1" applyFill="1" applyBorder="1" applyAlignment="1">
      <alignment horizontal="center" vertical="center"/>
    </xf>
    <xf numFmtId="49" fontId="5" fillId="0" borderId="70" xfId="0" applyNumberFormat="1" applyFont="1" applyBorder="1" applyAlignment="1">
      <alignment horizontal="center" vertical="center"/>
    </xf>
    <xf numFmtId="49" fontId="6" fillId="0" borderId="80" xfId="0" applyNumberFormat="1" applyFont="1" applyBorder="1" applyAlignment="1">
      <alignment vertical="center"/>
    </xf>
    <xf numFmtId="49" fontId="0" fillId="0" borderId="81" xfId="0" applyNumberFormat="1" applyBorder="1" applyAlignment="1">
      <alignment horizontal="left" vertical="center"/>
    </xf>
    <xf numFmtId="49" fontId="7" fillId="0" borderId="144" xfId="0" applyNumberFormat="1" applyFont="1" applyBorder="1" applyAlignment="1">
      <alignment horizontal="center" vertical="center"/>
    </xf>
    <xf numFmtId="165" fontId="8" fillId="0" borderId="164" xfId="0" applyNumberFormat="1" applyFont="1" applyBorder="1" applyAlignment="1">
      <alignment horizontal="center" vertical="center"/>
    </xf>
    <xf numFmtId="49" fontId="9" fillId="0" borderId="165" xfId="0" applyNumberFormat="1" applyFont="1" applyBorder="1" applyAlignment="1">
      <alignment horizontal="center" vertical="center"/>
    </xf>
    <xf numFmtId="0" fontId="16" fillId="4" borderId="17" xfId="0" applyFont="1" applyFill="1" applyBorder="1"/>
    <xf numFmtId="0" fontId="1" fillId="2" borderId="1" xfId="1" applyAlignment="1">
      <alignment horizontal="center" vertical="center" wrapText="1"/>
    </xf>
    <xf numFmtId="3" fontId="1" fillId="2" borderId="1" xfId="1" applyNumberFormat="1" applyAlignment="1">
      <alignment horizontal="center" vertical="center" wrapText="1"/>
    </xf>
    <xf numFmtId="3" fontId="17" fillId="2" borderId="1" xfId="1" applyNumberFormat="1" applyFont="1" applyAlignment="1">
      <alignment horizontal="center" vertical="center" wrapText="1"/>
    </xf>
    <xf numFmtId="3" fontId="1" fillId="2" borderId="17" xfId="1" applyNumberFormat="1" applyBorder="1" applyAlignment="1">
      <alignment horizontal="center" vertical="center" wrapText="1"/>
    </xf>
    <xf numFmtId="0" fontId="0" fillId="0" borderId="17" xfId="0" applyBorder="1"/>
    <xf numFmtId="0" fontId="19" fillId="8" borderId="17" xfId="0" applyFont="1" applyFill="1" applyBorder="1" applyAlignment="1">
      <alignment horizontal="center"/>
    </xf>
    <xf numFmtId="3" fontId="19" fillId="9" borderId="17" xfId="4" applyNumberFormat="1" applyFont="1" applyFill="1" applyBorder="1" applyAlignment="1">
      <alignment horizontal="center" vertical="center"/>
    </xf>
    <xf numFmtId="3" fontId="19" fillId="8" borderId="17" xfId="4" applyNumberFormat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8" borderId="79" xfId="0" applyFont="1" applyFill="1" applyBorder="1" applyAlignment="1">
      <alignment horizontal="center"/>
    </xf>
    <xf numFmtId="3" fontId="19" fillId="0" borderId="17" xfId="4" applyNumberFormat="1" applyFont="1" applyBorder="1" applyAlignment="1">
      <alignment horizontal="center" vertical="center"/>
    </xf>
    <xf numFmtId="3" fontId="19" fillId="0" borderId="11" xfId="4" applyNumberFormat="1" applyFont="1" applyBorder="1" applyAlignment="1">
      <alignment horizontal="center" vertical="center"/>
    </xf>
    <xf numFmtId="3" fontId="19" fillId="10" borderId="17" xfId="4" applyNumberFormat="1" applyFont="1" applyFill="1" applyBorder="1" applyAlignment="1">
      <alignment horizontal="center" vertical="center"/>
    </xf>
    <xf numFmtId="3" fontId="19" fillId="11" borderId="17" xfId="4" applyNumberFormat="1" applyFont="1" applyFill="1" applyBorder="1" applyAlignment="1">
      <alignment horizontal="center" vertical="center"/>
    </xf>
    <xf numFmtId="3" fontId="19" fillId="7" borderId="11" xfId="4" applyNumberFormat="1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/>
    </xf>
    <xf numFmtId="3" fontId="19" fillId="7" borderId="17" xfId="4" applyNumberFormat="1" applyFont="1" applyFill="1" applyBorder="1" applyAlignment="1">
      <alignment horizontal="center" vertical="center"/>
    </xf>
    <xf numFmtId="3" fontId="19" fillId="5" borderId="17" xfId="4" applyNumberFormat="1" applyFont="1" applyFill="1" applyBorder="1" applyAlignment="1">
      <alignment horizontal="center" vertical="center"/>
    </xf>
    <xf numFmtId="3" fontId="18" fillId="5" borderId="11" xfId="4" applyNumberFormat="1" applyFont="1" applyFill="1" applyBorder="1" applyAlignment="1">
      <alignment horizontal="center" vertical="center"/>
    </xf>
    <xf numFmtId="3" fontId="18" fillId="0" borderId="17" xfId="4" applyNumberFormat="1" applyFont="1" applyBorder="1" applyAlignment="1">
      <alignment horizontal="center" vertical="center"/>
    </xf>
    <xf numFmtId="3" fontId="18" fillId="0" borderId="11" xfId="4" applyNumberFormat="1" applyFont="1" applyBorder="1" applyAlignment="1">
      <alignment horizontal="center" vertical="center"/>
    </xf>
    <xf numFmtId="3" fontId="19" fillId="10" borderId="17" xfId="0" applyNumberFormat="1" applyFont="1" applyFill="1" applyBorder="1" applyAlignment="1">
      <alignment horizontal="center"/>
    </xf>
    <xf numFmtId="0" fontId="21" fillId="8" borderId="17" xfId="0" applyFont="1" applyFill="1" applyBorder="1" applyAlignment="1">
      <alignment horizontal="center"/>
    </xf>
    <xf numFmtId="3" fontId="19" fillId="12" borderId="17" xfId="4" applyNumberFormat="1" applyFont="1" applyFill="1" applyBorder="1" applyAlignment="1">
      <alignment horizontal="center" vertical="center"/>
    </xf>
    <xf numFmtId="0" fontId="19" fillId="12" borderId="79" xfId="0" applyFont="1" applyFill="1" applyBorder="1" applyAlignment="1">
      <alignment horizontal="center"/>
    </xf>
    <xf numFmtId="0" fontId="19" fillId="0" borderId="17" xfId="0" applyFont="1" applyBorder="1" applyAlignment="1">
      <alignment horizontal="center" vertical="center"/>
    </xf>
    <xf numFmtId="0" fontId="19" fillId="13" borderId="17" xfId="0" applyFont="1" applyFill="1" applyBorder="1" applyAlignment="1">
      <alignment horizontal="center"/>
    </xf>
    <xf numFmtId="3" fontId="19" fillId="14" borderId="17" xfId="4" applyNumberFormat="1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/>
    </xf>
    <xf numFmtId="3" fontId="19" fillId="13" borderId="17" xfId="4" applyNumberFormat="1" applyFont="1" applyFill="1" applyBorder="1" applyAlignment="1">
      <alignment horizontal="center" vertical="center"/>
    </xf>
    <xf numFmtId="0" fontId="19" fillId="13" borderId="79" xfId="0" applyFont="1" applyFill="1" applyBorder="1" applyAlignment="1">
      <alignment horizontal="center"/>
    </xf>
    <xf numFmtId="3" fontId="19" fillId="13" borderId="11" xfId="4" applyNumberFormat="1" applyFont="1" applyFill="1" applyBorder="1" applyAlignment="1">
      <alignment horizontal="center" vertical="center"/>
    </xf>
    <xf numFmtId="3" fontId="19" fillId="15" borderId="17" xfId="4" applyNumberFormat="1" applyFont="1" applyFill="1" applyBorder="1" applyAlignment="1">
      <alignment horizontal="center" vertical="center"/>
    </xf>
    <xf numFmtId="3" fontId="19" fillId="0" borderId="17" xfId="0" applyNumberFormat="1" applyFont="1" applyBorder="1" applyAlignment="1">
      <alignment horizontal="center" vertical="center"/>
    </xf>
    <xf numFmtId="1" fontId="19" fillId="0" borderId="17" xfId="0" applyNumberFormat="1" applyFont="1" applyBorder="1" applyAlignment="1">
      <alignment horizontal="center" vertical="center"/>
    </xf>
    <xf numFmtId="3" fontId="19" fillId="7" borderId="17" xfId="0" applyNumberFormat="1" applyFont="1" applyFill="1" applyBorder="1" applyAlignment="1">
      <alignment horizontal="center" vertical="center"/>
    </xf>
    <xf numFmtId="3" fontId="19" fillId="8" borderId="0" xfId="4" applyNumberFormat="1" applyFont="1" applyFill="1" applyAlignment="1">
      <alignment horizontal="center" vertical="center"/>
    </xf>
    <xf numFmtId="3" fontId="1" fillId="2" borderId="166" xfId="1" applyNumberFormat="1" applyBorder="1" applyAlignment="1">
      <alignment horizontal="center" vertical="center" wrapText="1"/>
    </xf>
    <xf numFmtId="3" fontId="19" fillId="0" borderId="78" xfId="4" applyNumberFormat="1" applyFont="1" applyBorder="1" applyAlignment="1">
      <alignment horizontal="center" vertical="center"/>
    </xf>
    <xf numFmtId="0" fontId="2" fillId="7" borderId="17" xfId="0" applyFont="1" applyFill="1" applyBorder="1"/>
  </cellXfs>
  <cellStyles count="5">
    <cellStyle name="Excel Built-in Currency" xfId="2" xr:uid="{DDEA9BBA-A75B-4E09-ADF0-F16C11791A8F}"/>
    <cellStyle name="Excel Built-in Normal 1" xfId="3" xr:uid="{FECF2A48-477D-48D0-80F0-23A6E46472B1}"/>
    <cellStyle name="Kontrolní buňka" xfId="1" builtinId="23"/>
    <cellStyle name="Normální" xfId="0" builtinId="0"/>
    <cellStyle name="normální_ELEKTRO2004" xfId="4" xr:uid="{4F35C67F-7E6A-4819-B105-B5EE0C00E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8" sqref="O8"/>
    </sheetView>
  </sheetViews>
  <sheetFormatPr defaultRowHeight="14.5" x14ac:dyDescent="0.35"/>
  <cols>
    <col min="2" max="2" width="30.26953125" bestFit="1" customWidth="1"/>
    <col min="3" max="3" width="14.26953125" bestFit="1" customWidth="1"/>
    <col min="4" max="4" width="57.81640625" bestFit="1" customWidth="1"/>
    <col min="5" max="5" width="37.1796875" bestFit="1" customWidth="1"/>
    <col min="6" max="6" width="10" bestFit="1" customWidth="1"/>
    <col min="7" max="8" width="10.453125" bestFit="1" customWidth="1"/>
    <col min="9" max="9" width="12.54296875" bestFit="1" customWidth="1"/>
    <col min="10" max="10" width="8.26953125" bestFit="1" customWidth="1"/>
  </cols>
  <sheetData>
    <row r="2" spans="1:10" ht="26" x14ac:dyDescent="0.6">
      <c r="A2" s="317" t="s">
        <v>978</v>
      </c>
      <c r="B2" s="317" t="s">
        <v>979</v>
      </c>
      <c r="C2" s="317" t="s">
        <v>980</v>
      </c>
      <c r="D2" s="317" t="s">
        <v>981</v>
      </c>
      <c r="E2" s="317" t="s">
        <v>987</v>
      </c>
      <c r="F2" s="317" t="s">
        <v>982</v>
      </c>
      <c r="G2" s="317" t="s">
        <v>983</v>
      </c>
      <c r="H2" s="317" t="s">
        <v>984</v>
      </c>
      <c r="I2" s="317" t="s">
        <v>985</v>
      </c>
      <c r="J2" s="317" t="s">
        <v>986</v>
      </c>
    </row>
    <row r="3" spans="1:10" ht="23" x14ac:dyDescent="0.35">
      <c r="A3" s="1">
        <v>1</v>
      </c>
      <c r="B3" s="39" t="s">
        <v>0</v>
      </c>
      <c r="C3" s="34" t="s">
        <v>1</v>
      </c>
      <c r="D3" s="4" t="s">
        <v>2</v>
      </c>
      <c r="E3" s="44" t="s">
        <v>3</v>
      </c>
      <c r="F3" s="5">
        <v>75</v>
      </c>
      <c r="G3" s="6" t="s">
        <v>4</v>
      </c>
      <c r="H3" s="7" t="s">
        <v>5</v>
      </c>
      <c r="I3" s="7" t="s">
        <v>6</v>
      </c>
      <c r="J3" s="8" t="s">
        <v>7</v>
      </c>
    </row>
    <row r="4" spans="1:10" ht="23" x14ac:dyDescent="0.35">
      <c r="A4" s="1">
        <v>2</v>
      </c>
      <c r="B4" s="9" t="s">
        <v>8</v>
      </c>
      <c r="C4" s="3" t="s">
        <v>9</v>
      </c>
      <c r="D4" s="10" t="s">
        <v>10</v>
      </c>
      <c r="E4" s="11" t="s">
        <v>11</v>
      </c>
      <c r="F4" s="12">
        <v>0.5</v>
      </c>
      <c r="G4" s="13" t="s">
        <v>12</v>
      </c>
      <c r="H4" s="14" t="s">
        <v>13</v>
      </c>
      <c r="I4" s="14" t="s">
        <v>6</v>
      </c>
      <c r="J4" s="15" t="s">
        <v>7</v>
      </c>
    </row>
    <row r="5" spans="1:10" ht="23" x14ac:dyDescent="0.35">
      <c r="A5" s="1">
        <v>3</v>
      </c>
      <c r="B5" s="16" t="s">
        <v>14</v>
      </c>
      <c r="C5" s="3" t="s">
        <v>15</v>
      </c>
      <c r="D5" s="10" t="s">
        <v>16</v>
      </c>
      <c r="E5" s="11" t="s">
        <v>17</v>
      </c>
      <c r="F5" s="12">
        <v>75</v>
      </c>
      <c r="G5" s="13" t="s">
        <v>4</v>
      </c>
      <c r="H5" s="14" t="s">
        <v>18</v>
      </c>
      <c r="I5" s="14" t="s">
        <v>6</v>
      </c>
      <c r="J5" s="15" t="s">
        <v>7</v>
      </c>
    </row>
    <row r="6" spans="1:10" ht="23" x14ac:dyDescent="0.35">
      <c r="A6" s="1">
        <v>4</v>
      </c>
      <c r="B6" s="16" t="s">
        <v>19</v>
      </c>
      <c r="C6" s="3" t="s">
        <v>20</v>
      </c>
      <c r="D6" s="10" t="s">
        <v>21</v>
      </c>
      <c r="E6" s="11" t="s">
        <v>22</v>
      </c>
      <c r="F6" s="12">
        <v>300</v>
      </c>
      <c r="G6" s="13" t="s">
        <v>23</v>
      </c>
      <c r="H6" s="14" t="s">
        <v>24</v>
      </c>
      <c r="I6" s="17" t="s">
        <v>25</v>
      </c>
      <c r="J6" s="15" t="s">
        <v>26</v>
      </c>
    </row>
    <row r="7" spans="1:10" ht="23" x14ac:dyDescent="0.35">
      <c r="A7" s="1">
        <v>5</v>
      </c>
      <c r="B7" s="16" t="s">
        <v>27</v>
      </c>
      <c r="C7" s="3" t="s">
        <v>28</v>
      </c>
      <c r="D7" s="10" t="s">
        <v>29</v>
      </c>
      <c r="E7" s="11" t="s">
        <v>30</v>
      </c>
      <c r="F7" s="12">
        <v>15</v>
      </c>
      <c r="G7" s="13" t="s">
        <v>4</v>
      </c>
      <c r="H7" s="14" t="s">
        <v>5</v>
      </c>
      <c r="I7" s="14" t="s">
        <v>6</v>
      </c>
      <c r="J7" s="15" t="s">
        <v>7</v>
      </c>
    </row>
    <row r="8" spans="1:10" ht="23" x14ac:dyDescent="0.35">
      <c r="A8" s="1">
        <v>6</v>
      </c>
      <c r="B8" s="18" t="s">
        <v>31</v>
      </c>
      <c r="C8" s="19" t="s">
        <v>32</v>
      </c>
      <c r="D8" s="20" t="s">
        <v>29</v>
      </c>
      <c r="E8" s="11" t="s">
        <v>33</v>
      </c>
      <c r="F8" s="21">
        <v>5</v>
      </c>
      <c r="G8" s="22" t="s">
        <v>12</v>
      </c>
      <c r="H8" s="23" t="s">
        <v>18</v>
      </c>
      <c r="I8" s="23" t="s">
        <v>6</v>
      </c>
      <c r="J8" s="24" t="s">
        <v>7</v>
      </c>
    </row>
    <row r="9" spans="1:10" ht="23" x14ac:dyDescent="0.35">
      <c r="A9" s="1">
        <v>7</v>
      </c>
      <c r="B9" s="16" t="s">
        <v>34</v>
      </c>
      <c r="C9" s="3" t="s">
        <v>35</v>
      </c>
      <c r="D9" s="10" t="s">
        <v>21</v>
      </c>
      <c r="E9" s="11" t="s">
        <v>36</v>
      </c>
      <c r="F9" s="12">
        <v>5</v>
      </c>
      <c r="G9" s="13" t="s">
        <v>37</v>
      </c>
      <c r="H9" s="14" t="s">
        <v>38</v>
      </c>
      <c r="I9" s="14" t="s">
        <v>6</v>
      </c>
      <c r="J9" s="15" t="s">
        <v>26</v>
      </c>
    </row>
    <row r="10" spans="1:10" ht="23" x14ac:dyDescent="0.35">
      <c r="A10" s="1">
        <v>8</v>
      </c>
      <c r="B10" s="16" t="s">
        <v>39</v>
      </c>
      <c r="C10" s="3" t="s">
        <v>40</v>
      </c>
      <c r="D10" s="10" t="s">
        <v>21</v>
      </c>
      <c r="E10" s="11" t="s">
        <v>41</v>
      </c>
      <c r="F10" s="12">
        <v>5</v>
      </c>
      <c r="G10" s="13" t="s">
        <v>37</v>
      </c>
      <c r="H10" s="14" t="s">
        <v>42</v>
      </c>
      <c r="I10" s="14" t="s">
        <v>6</v>
      </c>
      <c r="J10" s="15" t="s">
        <v>26</v>
      </c>
    </row>
    <row r="11" spans="1:10" ht="23" x14ac:dyDescent="0.35">
      <c r="A11" s="1">
        <v>9</v>
      </c>
      <c r="B11" s="16" t="s">
        <v>43</v>
      </c>
      <c r="C11" s="3" t="s">
        <v>44</v>
      </c>
      <c r="D11" s="10" t="s">
        <v>21</v>
      </c>
      <c r="E11" s="11" t="s">
        <v>45</v>
      </c>
      <c r="F11" s="12">
        <v>5</v>
      </c>
      <c r="G11" s="13" t="s">
        <v>4</v>
      </c>
      <c r="H11" s="14" t="s">
        <v>13</v>
      </c>
      <c r="I11" s="14" t="s">
        <v>6</v>
      </c>
      <c r="J11" s="15" t="s">
        <v>7</v>
      </c>
    </row>
    <row r="12" spans="1:10" ht="23" x14ac:dyDescent="0.35">
      <c r="A12" s="1">
        <v>10</v>
      </c>
      <c r="B12" s="16" t="s">
        <v>46</v>
      </c>
      <c r="C12" s="3" t="s">
        <v>47</v>
      </c>
      <c r="D12" s="10" t="s">
        <v>21</v>
      </c>
      <c r="E12" s="11" t="s">
        <v>48</v>
      </c>
      <c r="F12" s="12">
        <v>5</v>
      </c>
      <c r="G12" s="13" t="s">
        <v>4</v>
      </c>
      <c r="H12" s="14" t="s">
        <v>13</v>
      </c>
      <c r="I12" s="14" t="s">
        <v>6</v>
      </c>
      <c r="J12" s="15" t="s">
        <v>7</v>
      </c>
    </row>
    <row r="13" spans="1:10" ht="23.5" thickBot="1" x14ac:dyDescent="0.4">
      <c r="A13" s="1">
        <v>11</v>
      </c>
      <c r="B13" s="25" t="s">
        <v>49</v>
      </c>
      <c r="C13" s="26" t="s">
        <v>50</v>
      </c>
      <c r="D13" s="27" t="s">
        <v>51</v>
      </c>
      <c r="E13" s="28" t="s">
        <v>52</v>
      </c>
      <c r="F13" s="29">
        <v>3</v>
      </c>
      <c r="G13" s="30" t="s">
        <v>4</v>
      </c>
      <c r="H13" s="31" t="s">
        <v>42</v>
      </c>
      <c r="I13" s="31" t="s">
        <v>6</v>
      </c>
      <c r="J13" s="32" t="s">
        <v>7</v>
      </c>
    </row>
    <row r="14" spans="1:10" ht="23.5" thickTop="1" x14ac:dyDescent="0.35">
      <c r="A14" s="1">
        <v>12</v>
      </c>
      <c r="B14" s="33" t="s">
        <v>53</v>
      </c>
      <c r="C14" s="34" t="s">
        <v>54</v>
      </c>
      <c r="D14" s="35" t="s">
        <v>55</v>
      </c>
      <c r="E14" s="36" t="s">
        <v>56</v>
      </c>
      <c r="F14" s="5">
        <v>2</v>
      </c>
      <c r="G14" s="37" t="s">
        <v>4</v>
      </c>
      <c r="H14" s="37" t="s">
        <v>57</v>
      </c>
      <c r="I14" s="37" t="s">
        <v>6</v>
      </c>
      <c r="J14" s="38" t="s">
        <v>7</v>
      </c>
    </row>
    <row r="15" spans="1:10" ht="23" x14ac:dyDescent="0.35">
      <c r="A15" s="1">
        <v>13</v>
      </c>
      <c r="B15" s="39" t="s">
        <v>58</v>
      </c>
      <c r="C15" s="34" t="s">
        <v>59</v>
      </c>
      <c r="D15" s="4" t="s">
        <v>60</v>
      </c>
      <c r="E15" s="40" t="s">
        <v>61</v>
      </c>
      <c r="F15" s="5">
        <v>2</v>
      </c>
      <c r="G15" s="6" t="s">
        <v>4</v>
      </c>
      <c r="H15" s="7" t="s">
        <v>62</v>
      </c>
      <c r="I15" s="7" t="s">
        <v>6</v>
      </c>
      <c r="J15" s="8" t="s">
        <v>7</v>
      </c>
    </row>
    <row r="16" spans="1:10" ht="23" x14ac:dyDescent="0.35">
      <c r="A16" s="1">
        <v>14</v>
      </c>
      <c r="B16" s="16" t="s">
        <v>63</v>
      </c>
      <c r="C16" s="3" t="s">
        <v>64</v>
      </c>
      <c r="D16" s="10" t="s">
        <v>65</v>
      </c>
      <c r="E16" s="11" t="s">
        <v>66</v>
      </c>
      <c r="F16" s="12">
        <v>17</v>
      </c>
      <c r="G16" s="41" t="s">
        <v>37</v>
      </c>
      <c r="H16" s="42" t="s">
        <v>67</v>
      </c>
      <c r="I16" s="42" t="s">
        <v>6</v>
      </c>
      <c r="J16" s="43" t="s">
        <v>26</v>
      </c>
    </row>
    <row r="17" spans="1:10" ht="23" x14ac:dyDescent="0.35">
      <c r="A17" s="1">
        <v>15</v>
      </c>
      <c r="B17" s="16" t="s">
        <v>68</v>
      </c>
      <c r="C17" s="3" t="s">
        <v>69</v>
      </c>
      <c r="D17" s="10" t="s">
        <v>70</v>
      </c>
      <c r="E17" s="44" t="s">
        <v>71</v>
      </c>
      <c r="F17" s="12">
        <v>5</v>
      </c>
      <c r="G17" s="13" t="s">
        <v>4</v>
      </c>
      <c r="H17" s="14" t="s">
        <v>13</v>
      </c>
      <c r="I17" s="14" t="s">
        <v>6</v>
      </c>
      <c r="J17" s="15" t="s">
        <v>7</v>
      </c>
    </row>
    <row r="18" spans="1:10" ht="23" x14ac:dyDescent="0.35">
      <c r="A18" s="1">
        <v>16</v>
      </c>
      <c r="B18" s="45" t="s">
        <v>72</v>
      </c>
      <c r="C18" s="46" t="s">
        <v>73</v>
      </c>
      <c r="D18" s="47" t="s">
        <v>74</v>
      </c>
      <c r="E18" s="48" t="s">
        <v>75</v>
      </c>
      <c r="F18" s="49">
        <v>42</v>
      </c>
      <c r="G18" s="50" t="s">
        <v>4</v>
      </c>
      <c r="H18" s="51" t="s">
        <v>76</v>
      </c>
      <c r="I18" s="52" t="s">
        <v>25</v>
      </c>
      <c r="J18" s="53" t="s">
        <v>7</v>
      </c>
    </row>
    <row r="19" spans="1:10" ht="23" x14ac:dyDescent="0.35">
      <c r="A19" s="1">
        <v>17</v>
      </c>
      <c r="B19" s="9" t="s">
        <v>77</v>
      </c>
      <c r="C19" s="34" t="s">
        <v>78</v>
      </c>
      <c r="D19" s="4" t="s">
        <v>79</v>
      </c>
      <c r="E19" s="44" t="s">
        <v>80</v>
      </c>
      <c r="F19" s="5">
        <v>3</v>
      </c>
      <c r="G19" s="54" t="s">
        <v>81</v>
      </c>
      <c r="H19" s="54" t="s">
        <v>38</v>
      </c>
      <c r="I19" s="54" t="s">
        <v>6</v>
      </c>
      <c r="J19" s="55" t="s">
        <v>82</v>
      </c>
    </row>
    <row r="20" spans="1:10" ht="23.5" thickBot="1" x14ac:dyDescent="0.4">
      <c r="A20" s="1">
        <v>18</v>
      </c>
      <c r="B20" s="56" t="s">
        <v>83</v>
      </c>
      <c r="C20" s="57" t="s">
        <v>84</v>
      </c>
      <c r="D20" s="27" t="s">
        <v>51</v>
      </c>
      <c r="E20" s="58" t="s">
        <v>85</v>
      </c>
      <c r="F20" s="29">
        <v>5</v>
      </c>
      <c r="G20" s="59" t="s">
        <v>4</v>
      </c>
      <c r="H20" s="60" t="s">
        <v>42</v>
      </c>
      <c r="I20" s="60" t="s">
        <v>6</v>
      </c>
      <c r="J20" s="61" t="s">
        <v>7</v>
      </c>
    </row>
    <row r="21" spans="1:10" ht="23.5" thickTop="1" x14ac:dyDescent="0.35">
      <c r="A21" s="1">
        <v>19</v>
      </c>
      <c r="B21" s="16" t="s">
        <v>86</v>
      </c>
      <c r="C21" s="3" t="s">
        <v>87</v>
      </c>
      <c r="D21" s="10" t="s">
        <v>88</v>
      </c>
      <c r="E21" s="62" t="s">
        <v>89</v>
      </c>
      <c r="F21" s="12">
        <v>5</v>
      </c>
      <c r="G21" s="13" t="s">
        <v>4</v>
      </c>
      <c r="H21" s="14" t="s">
        <v>38</v>
      </c>
      <c r="I21" s="14" t="s">
        <v>6</v>
      </c>
      <c r="J21" s="15" t="s">
        <v>7</v>
      </c>
    </row>
    <row r="22" spans="1:10" ht="23" x14ac:dyDescent="0.35">
      <c r="A22" s="1">
        <v>20</v>
      </c>
      <c r="B22" s="16" t="s">
        <v>90</v>
      </c>
      <c r="C22" s="3" t="s">
        <v>91</v>
      </c>
      <c r="D22" s="10" t="s">
        <v>92</v>
      </c>
      <c r="E22" s="63" t="s">
        <v>93</v>
      </c>
      <c r="F22" s="12">
        <v>5</v>
      </c>
      <c r="G22" s="13" t="s">
        <v>4</v>
      </c>
      <c r="H22" s="14" t="s">
        <v>13</v>
      </c>
      <c r="I22" s="14" t="s">
        <v>6</v>
      </c>
      <c r="J22" s="15" t="s">
        <v>7</v>
      </c>
    </row>
    <row r="23" spans="1:10" ht="23" x14ac:dyDescent="0.35">
      <c r="A23" s="1">
        <v>21</v>
      </c>
      <c r="B23" s="16" t="s">
        <v>94</v>
      </c>
      <c r="C23" s="3" t="s">
        <v>95</v>
      </c>
      <c r="D23" s="10" t="s">
        <v>96</v>
      </c>
      <c r="E23" s="63" t="s">
        <v>97</v>
      </c>
      <c r="F23" s="12">
        <v>45</v>
      </c>
      <c r="G23" s="13" t="s">
        <v>81</v>
      </c>
      <c r="H23" s="14" t="s">
        <v>38</v>
      </c>
      <c r="I23" s="14" t="s">
        <v>6</v>
      </c>
      <c r="J23" s="15" t="s">
        <v>82</v>
      </c>
    </row>
    <row r="24" spans="1:10" ht="23.5" thickBot="1" x14ac:dyDescent="0.4">
      <c r="A24" s="1">
        <v>22</v>
      </c>
      <c r="B24" s="64" t="s">
        <v>98</v>
      </c>
      <c r="C24" s="65" t="s">
        <v>99</v>
      </c>
      <c r="D24" s="66" t="s">
        <v>100</v>
      </c>
      <c r="E24" s="67" t="s">
        <v>101</v>
      </c>
      <c r="F24" s="68">
        <v>0.5</v>
      </c>
      <c r="G24" s="69" t="s">
        <v>4</v>
      </c>
      <c r="H24" s="70" t="s">
        <v>13</v>
      </c>
      <c r="I24" s="70" t="s">
        <v>6</v>
      </c>
      <c r="J24" s="71" t="s">
        <v>7</v>
      </c>
    </row>
    <row r="25" spans="1:10" ht="24" thickTop="1" thickBot="1" x14ac:dyDescent="0.4">
      <c r="A25" s="1">
        <v>23</v>
      </c>
      <c r="B25" s="72" t="s">
        <v>102</v>
      </c>
      <c r="C25" s="26" t="s">
        <v>103</v>
      </c>
      <c r="D25" s="73" t="s">
        <v>104</v>
      </c>
      <c r="E25" s="74" t="s">
        <v>105</v>
      </c>
      <c r="F25" s="29">
        <v>3</v>
      </c>
      <c r="G25" s="30" t="s">
        <v>37</v>
      </c>
      <c r="H25" s="31" t="s">
        <v>13</v>
      </c>
      <c r="I25" s="31" t="s">
        <v>6</v>
      </c>
      <c r="J25" s="32" t="s">
        <v>26</v>
      </c>
    </row>
    <row r="26" spans="1:10" ht="24" thickTop="1" thickBot="1" x14ac:dyDescent="0.4">
      <c r="A26" s="1">
        <v>24</v>
      </c>
      <c r="B26" s="75" t="s">
        <v>106</v>
      </c>
      <c r="C26" s="76" t="s">
        <v>107</v>
      </c>
      <c r="D26" s="77" t="s">
        <v>108</v>
      </c>
      <c r="E26" s="78" t="s">
        <v>109</v>
      </c>
      <c r="F26" s="79">
        <v>9</v>
      </c>
      <c r="G26" s="80" t="s">
        <v>4</v>
      </c>
      <c r="H26" s="81" t="s">
        <v>13</v>
      </c>
      <c r="I26" s="81" t="s">
        <v>6</v>
      </c>
      <c r="J26" s="82" t="s">
        <v>7</v>
      </c>
    </row>
    <row r="27" spans="1:10" ht="23.5" thickTop="1" x14ac:dyDescent="0.35">
      <c r="A27" s="1">
        <v>25</v>
      </c>
      <c r="B27" s="83" t="s">
        <v>110</v>
      </c>
      <c r="C27" s="84" t="s">
        <v>111</v>
      </c>
      <c r="D27" s="85" t="s">
        <v>112</v>
      </c>
      <c r="E27" s="86" t="s">
        <v>113</v>
      </c>
      <c r="F27" s="87">
        <v>0.5</v>
      </c>
      <c r="G27" s="88" t="s">
        <v>12</v>
      </c>
      <c r="H27" s="88" t="s">
        <v>114</v>
      </c>
      <c r="I27" s="88" t="s">
        <v>6</v>
      </c>
      <c r="J27" s="89" t="s">
        <v>7</v>
      </c>
    </row>
    <row r="28" spans="1:10" ht="23" x14ac:dyDescent="0.35">
      <c r="A28" s="1">
        <v>26</v>
      </c>
      <c r="B28" s="39" t="s">
        <v>115</v>
      </c>
      <c r="C28" s="90" t="s">
        <v>116</v>
      </c>
      <c r="D28" s="91" t="s">
        <v>117</v>
      </c>
      <c r="E28" s="92" t="s">
        <v>113</v>
      </c>
      <c r="F28" s="93">
        <v>0.5</v>
      </c>
      <c r="G28" s="7" t="s">
        <v>12</v>
      </c>
      <c r="H28" s="7" t="s">
        <v>118</v>
      </c>
      <c r="I28" s="7" t="s">
        <v>6</v>
      </c>
      <c r="J28" s="8" t="s">
        <v>7</v>
      </c>
    </row>
    <row r="29" spans="1:10" ht="23" x14ac:dyDescent="0.35">
      <c r="A29" s="1">
        <v>27</v>
      </c>
      <c r="B29" s="2" t="s">
        <v>119</v>
      </c>
      <c r="C29" s="90" t="s">
        <v>120</v>
      </c>
      <c r="D29" s="91" t="s">
        <v>121</v>
      </c>
      <c r="E29" s="92" t="s">
        <v>113</v>
      </c>
      <c r="F29" s="94">
        <v>0.48899999999999999</v>
      </c>
      <c r="G29" s="7" t="s">
        <v>12</v>
      </c>
      <c r="H29" s="7" t="s">
        <v>114</v>
      </c>
      <c r="I29" s="7" t="s">
        <v>6</v>
      </c>
      <c r="J29" s="8" t="s">
        <v>7</v>
      </c>
    </row>
    <row r="30" spans="1:10" ht="23" x14ac:dyDescent="0.35">
      <c r="A30" s="1">
        <v>28</v>
      </c>
      <c r="B30" s="39" t="s">
        <v>122</v>
      </c>
      <c r="C30" s="90" t="s">
        <v>123</v>
      </c>
      <c r="D30" s="91" t="s">
        <v>124</v>
      </c>
      <c r="E30" s="92" t="s">
        <v>113</v>
      </c>
      <c r="F30" s="93">
        <v>2</v>
      </c>
      <c r="G30" s="7" t="s">
        <v>4</v>
      </c>
      <c r="H30" s="7" t="s">
        <v>114</v>
      </c>
      <c r="I30" s="7" t="s">
        <v>6</v>
      </c>
      <c r="J30" s="8" t="s">
        <v>7</v>
      </c>
    </row>
    <row r="31" spans="1:10" ht="23" x14ac:dyDescent="0.35">
      <c r="A31" s="1">
        <v>29</v>
      </c>
      <c r="B31" s="39" t="s">
        <v>125</v>
      </c>
      <c r="C31" s="90" t="s">
        <v>126</v>
      </c>
      <c r="D31" s="91" t="s">
        <v>127</v>
      </c>
      <c r="E31" s="92" t="s">
        <v>113</v>
      </c>
      <c r="F31" s="93">
        <v>0.51900000000000002</v>
      </c>
      <c r="G31" s="7" t="s">
        <v>12</v>
      </c>
      <c r="H31" s="7" t="s">
        <v>114</v>
      </c>
      <c r="I31" s="7" t="s">
        <v>6</v>
      </c>
      <c r="J31" s="8" t="s">
        <v>7</v>
      </c>
    </row>
    <row r="32" spans="1:10" ht="23" x14ac:dyDescent="0.35">
      <c r="A32" s="1">
        <v>30</v>
      </c>
      <c r="B32" s="39" t="s">
        <v>128</v>
      </c>
      <c r="C32" s="90" t="s">
        <v>129</v>
      </c>
      <c r="D32" s="91" t="s">
        <v>130</v>
      </c>
      <c r="E32" s="92" t="s">
        <v>113</v>
      </c>
      <c r="F32" s="93">
        <v>1.0289999999999999</v>
      </c>
      <c r="G32" s="7" t="s">
        <v>12</v>
      </c>
      <c r="H32" s="7" t="s">
        <v>114</v>
      </c>
      <c r="I32" s="7" t="s">
        <v>6</v>
      </c>
      <c r="J32" s="8" t="s">
        <v>7</v>
      </c>
    </row>
    <row r="33" spans="1:10" ht="23" x14ac:dyDescent="0.35">
      <c r="A33" s="1">
        <v>31</v>
      </c>
      <c r="B33" s="39" t="s">
        <v>131</v>
      </c>
      <c r="C33" s="90" t="s">
        <v>132</v>
      </c>
      <c r="D33" s="91" t="s">
        <v>133</v>
      </c>
      <c r="E33" s="92" t="s">
        <v>113</v>
      </c>
      <c r="F33" s="93">
        <v>0.52800000000000002</v>
      </c>
      <c r="G33" s="7" t="s">
        <v>12</v>
      </c>
      <c r="H33" s="7" t="s">
        <v>114</v>
      </c>
      <c r="I33" s="7" t="s">
        <v>6</v>
      </c>
      <c r="J33" s="8" t="s">
        <v>7</v>
      </c>
    </row>
    <row r="34" spans="1:10" ht="23" x14ac:dyDescent="0.35">
      <c r="A34" s="1">
        <v>32</v>
      </c>
      <c r="B34" s="39" t="s">
        <v>134</v>
      </c>
      <c r="C34" s="90" t="s">
        <v>135</v>
      </c>
      <c r="D34" s="91" t="s">
        <v>136</v>
      </c>
      <c r="E34" s="92" t="s">
        <v>113</v>
      </c>
      <c r="F34" s="93">
        <v>1</v>
      </c>
      <c r="G34" s="7" t="s">
        <v>12</v>
      </c>
      <c r="H34" s="7" t="s">
        <v>114</v>
      </c>
      <c r="I34" s="7" t="s">
        <v>6</v>
      </c>
      <c r="J34" s="8" t="s">
        <v>7</v>
      </c>
    </row>
    <row r="35" spans="1:10" ht="23" x14ac:dyDescent="0.35">
      <c r="A35" s="1">
        <v>33</v>
      </c>
      <c r="B35" s="2" t="s">
        <v>137</v>
      </c>
      <c r="C35" s="95" t="s">
        <v>138</v>
      </c>
      <c r="D35" s="96" t="s">
        <v>139</v>
      </c>
      <c r="E35" s="97" t="s">
        <v>113</v>
      </c>
      <c r="F35" s="94">
        <v>0.5</v>
      </c>
      <c r="G35" s="14" t="s">
        <v>12</v>
      </c>
      <c r="H35" s="14" t="s">
        <v>114</v>
      </c>
      <c r="I35" s="14" t="s">
        <v>6</v>
      </c>
      <c r="J35" s="15" t="s">
        <v>7</v>
      </c>
    </row>
    <row r="36" spans="1:10" ht="23.5" thickBot="1" x14ac:dyDescent="0.4">
      <c r="A36" s="1">
        <v>34</v>
      </c>
      <c r="B36" s="75" t="s">
        <v>140</v>
      </c>
      <c r="C36" s="98" t="s">
        <v>141</v>
      </c>
      <c r="D36" s="99" t="s">
        <v>142</v>
      </c>
      <c r="E36" s="78" t="s">
        <v>113</v>
      </c>
      <c r="F36" s="100">
        <v>2</v>
      </c>
      <c r="G36" s="81" t="s">
        <v>4</v>
      </c>
      <c r="H36" s="81" t="s">
        <v>114</v>
      </c>
      <c r="I36" s="81" t="s">
        <v>6</v>
      </c>
      <c r="J36" s="82" t="s">
        <v>7</v>
      </c>
    </row>
    <row r="37" spans="1:10" ht="24" thickTop="1" thickBot="1" x14ac:dyDescent="0.4">
      <c r="A37" s="1">
        <v>35</v>
      </c>
      <c r="B37" s="101" t="s">
        <v>143</v>
      </c>
      <c r="C37" s="102" t="s">
        <v>144</v>
      </c>
      <c r="D37" s="103" t="s">
        <v>145</v>
      </c>
      <c r="E37" s="74" t="s">
        <v>146</v>
      </c>
      <c r="F37" s="104">
        <v>0.5</v>
      </c>
      <c r="G37" s="105" t="s">
        <v>12</v>
      </c>
      <c r="H37" s="106" t="s">
        <v>147</v>
      </c>
      <c r="I37" s="106" t="s">
        <v>6</v>
      </c>
      <c r="J37" s="107" t="s">
        <v>7</v>
      </c>
    </row>
    <row r="38" spans="1:10" ht="23.5" thickTop="1" x14ac:dyDescent="0.35">
      <c r="A38" s="1">
        <v>36</v>
      </c>
      <c r="B38" s="108" t="s">
        <v>148</v>
      </c>
      <c r="C38" s="109" t="s">
        <v>149</v>
      </c>
      <c r="D38" s="110" t="s">
        <v>150</v>
      </c>
      <c r="E38" s="111"/>
      <c r="F38" s="112">
        <v>2.5190000000000001</v>
      </c>
      <c r="G38" s="113" t="s">
        <v>12</v>
      </c>
      <c r="H38" s="113" t="s">
        <v>13</v>
      </c>
      <c r="I38" s="113" t="s">
        <v>6</v>
      </c>
      <c r="J38" s="114" t="s">
        <v>7</v>
      </c>
    </row>
    <row r="39" spans="1:10" ht="23" x14ac:dyDescent="0.35">
      <c r="A39" s="1">
        <v>37</v>
      </c>
      <c r="B39" s="115" t="s">
        <v>151</v>
      </c>
      <c r="C39" s="34" t="s">
        <v>152</v>
      </c>
      <c r="D39" s="116" t="s">
        <v>150</v>
      </c>
      <c r="E39" s="36"/>
      <c r="F39" s="5">
        <v>0.51100000000000001</v>
      </c>
      <c r="G39" s="54" t="s">
        <v>12</v>
      </c>
      <c r="H39" s="54" t="s">
        <v>13</v>
      </c>
      <c r="I39" s="54" t="s">
        <v>6</v>
      </c>
      <c r="J39" s="55" t="s">
        <v>7</v>
      </c>
    </row>
    <row r="40" spans="1:10" ht="23" x14ac:dyDescent="0.35">
      <c r="A40" s="1">
        <v>38</v>
      </c>
      <c r="B40" s="115" t="s">
        <v>153</v>
      </c>
      <c r="C40" s="34" t="s">
        <v>154</v>
      </c>
      <c r="D40" s="116" t="s">
        <v>150</v>
      </c>
      <c r="E40" s="36"/>
      <c r="F40" s="5">
        <v>2</v>
      </c>
      <c r="G40" s="54" t="s">
        <v>12</v>
      </c>
      <c r="H40" s="54" t="s">
        <v>38</v>
      </c>
      <c r="I40" s="54" t="s">
        <v>6</v>
      </c>
      <c r="J40" s="55" t="s">
        <v>7</v>
      </c>
    </row>
    <row r="41" spans="1:10" ht="23" x14ac:dyDescent="0.35">
      <c r="A41" s="1">
        <v>39</v>
      </c>
      <c r="B41" s="115" t="s">
        <v>155</v>
      </c>
      <c r="C41" s="34" t="s">
        <v>156</v>
      </c>
      <c r="D41" s="116" t="s">
        <v>150</v>
      </c>
      <c r="E41" s="36"/>
      <c r="F41" s="5">
        <v>5</v>
      </c>
      <c r="G41" s="54" t="s">
        <v>4</v>
      </c>
      <c r="H41" s="54" t="s">
        <v>157</v>
      </c>
      <c r="I41" s="54" t="s">
        <v>6</v>
      </c>
      <c r="J41" s="55" t="s">
        <v>7</v>
      </c>
    </row>
    <row r="42" spans="1:10" ht="23" x14ac:dyDescent="0.35">
      <c r="A42" s="1">
        <v>40</v>
      </c>
      <c r="B42" s="115" t="s">
        <v>158</v>
      </c>
      <c r="C42" s="34" t="s">
        <v>159</v>
      </c>
      <c r="D42" s="116" t="s">
        <v>160</v>
      </c>
      <c r="E42" s="36"/>
      <c r="F42" s="5">
        <v>6.5279999999999996</v>
      </c>
      <c r="G42" s="54" t="s">
        <v>4</v>
      </c>
      <c r="H42" s="54" t="s">
        <v>13</v>
      </c>
      <c r="I42" s="54" t="s">
        <v>6</v>
      </c>
      <c r="J42" s="55" t="s">
        <v>7</v>
      </c>
    </row>
    <row r="43" spans="1:10" ht="23" x14ac:dyDescent="0.35">
      <c r="A43" s="1">
        <v>41</v>
      </c>
      <c r="B43" s="115" t="s">
        <v>161</v>
      </c>
      <c r="C43" s="34" t="s">
        <v>162</v>
      </c>
      <c r="D43" s="116" t="s">
        <v>160</v>
      </c>
      <c r="E43" s="36"/>
      <c r="F43" s="5">
        <v>11</v>
      </c>
      <c r="G43" s="54" t="s">
        <v>4</v>
      </c>
      <c r="H43" s="54" t="s">
        <v>163</v>
      </c>
      <c r="I43" s="54" t="s">
        <v>6</v>
      </c>
      <c r="J43" s="55" t="s">
        <v>7</v>
      </c>
    </row>
    <row r="44" spans="1:10" ht="23" x14ac:dyDescent="0.35">
      <c r="A44" s="1">
        <v>42</v>
      </c>
      <c r="B44" s="115" t="s">
        <v>164</v>
      </c>
      <c r="C44" s="34" t="s">
        <v>165</v>
      </c>
      <c r="D44" s="116" t="s">
        <v>160</v>
      </c>
      <c r="E44" s="36"/>
      <c r="F44" s="5">
        <v>0.5</v>
      </c>
      <c r="G44" s="54" t="s">
        <v>12</v>
      </c>
      <c r="H44" s="54" t="s">
        <v>166</v>
      </c>
      <c r="I44" s="54" t="s">
        <v>6</v>
      </c>
      <c r="J44" s="55" t="s">
        <v>7</v>
      </c>
    </row>
    <row r="45" spans="1:10" ht="23" x14ac:dyDescent="0.35">
      <c r="A45" s="1">
        <v>43</v>
      </c>
      <c r="B45" s="115" t="s">
        <v>167</v>
      </c>
      <c r="C45" s="34" t="s">
        <v>168</v>
      </c>
      <c r="D45" s="116" t="s">
        <v>169</v>
      </c>
      <c r="E45" s="36"/>
      <c r="F45" s="5">
        <v>1.5</v>
      </c>
      <c r="G45" s="54" t="s">
        <v>37</v>
      </c>
      <c r="H45" s="54" t="s">
        <v>42</v>
      </c>
      <c r="I45" s="54" t="s">
        <v>6</v>
      </c>
      <c r="J45" s="55" t="s">
        <v>26</v>
      </c>
    </row>
    <row r="46" spans="1:10" ht="23" x14ac:dyDescent="0.35">
      <c r="A46" s="1">
        <v>44</v>
      </c>
      <c r="B46" s="115" t="s">
        <v>170</v>
      </c>
      <c r="C46" s="34" t="s">
        <v>171</v>
      </c>
      <c r="D46" s="116" t="s">
        <v>172</v>
      </c>
      <c r="E46" s="36"/>
      <c r="F46" s="5">
        <v>0.5</v>
      </c>
      <c r="G46" s="54" t="s">
        <v>12</v>
      </c>
      <c r="H46" s="54" t="s">
        <v>166</v>
      </c>
      <c r="I46" s="54" t="s">
        <v>6</v>
      </c>
      <c r="J46" s="55" t="s">
        <v>7</v>
      </c>
    </row>
    <row r="47" spans="1:10" ht="23" x14ac:dyDescent="0.35">
      <c r="A47" s="1">
        <v>45</v>
      </c>
      <c r="B47" s="115" t="s">
        <v>173</v>
      </c>
      <c r="C47" s="34" t="s">
        <v>174</v>
      </c>
      <c r="D47" s="116" t="s">
        <v>175</v>
      </c>
      <c r="E47" s="36"/>
      <c r="F47" s="5">
        <v>0.5</v>
      </c>
      <c r="G47" s="54" t="s">
        <v>37</v>
      </c>
      <c r="H47" s="54" t="s">
        <v>157</v>
      </c>
      <c r="I47" s="54" t="s">
        <v>6</v>
      </c>
      <c r="J47" s="55" t="s">
        <v>26</v>
      </c>
    </row>
    <row r="48" spans="1:10" ht="23" x14ac:dyDescent="0.35">
      <c r="A48" s="1">
        <v>46</v>
      </c>
      <c r="B48" s="115" t="s">
        <v>176</v>
      </c>
      <c r="C48" s="34" t="s">
        <v>177</v>
      </c>
      <c r="D48" s="116" t="s">
        <v>175</v>
      </c>
      <c r="E48" s="36"/>
      <c r="F48" s="5">
        <v>0.5</v>
      </c>
      <c r="G48" s="54" t="s">
        <v>81</v>
      </c>
      <c r="H48" s="54" t="s">
        <v>38</v>
      </c>
      <c r="I48" s="54" t="s">
        <v>6</v>
      </c>
      <c r="J48" s="55" t="s">
        <v>82</v>
      </c>
    </row>
    <row r="49" spans="1:10" ht="23" x14ac:dyDescent="0.35">
      <c r="A49" s="1">
        <v>47</v>
      </c>
      <c r="B49" s="115" t="s">
        <v>178</v>
      </c>
      <c r="C49" s="34" t="s">
        <v>179</v>
      </c>
      <c r="D49" s="116" t="s">
        <v>175</v>
      </c>
      <c r="E49" s="36"/>
      <c r="F49" s="5">
        <v>3.5</v>
      </c>
      <c r="G49" s="54" t="s">
        <v>4</v>
      </c>
      <c r="H49" s="54" t="s">
        <v>157</v>
      </c>
      <c r="I49" s="54" t="s">
        <v>6</v>
      </c>
      <c r="J49" s="55" t="s">
        <v>7</v>
      </c>
    </row>
    <row r="50" spans="1:10" ht="23" x14ac:dyDescent="0.35">
      <c r="A50" s="1">
        <v>48</v>
      </c>
      <c r="B50" s="115" t="s">
        <v>180</v>
      </c>
      <c r="C50" s="34" t="s">
        <v>181</v>
      </c>
      <c r="D50" s="116" t="s">
        <v>175</v>
      </c>
      <c r="E50" s="36"/>
      <c r="F50" s="5">
        <v>0.5</v>
      </c>
      <c r="G50" s="54" t="s">
        <v>12</v>
      </c>
      <c r="H50" s="54" t="s">
        <v>118</v>
      </c>
      <c r="I50" s="54" t="s">
        <v>6</v>
      </c>
      <c r="J50" s="55" t="s">
        <v>7</v>
      </c>
    </row>
    <row r="51" spans="1:10" ht="23" x14ac:dyDescent="0.35">
      <c r="A51" s="1">
        <v>49</v>
      </c>
      <c r="B51" s="16" t="s">
        <v>182</v>
      </c>
      <c r="C51" s="34" t="s">
        <v>183</v>
      </c>
      <c r="D51" s="116" t="s">
        <v>184</v>
      </c>
      <c r="E51" s="36"/>
      <c r="F51" s="5">
        <v>0.5</v>
      </c>
      <c r="G51" s="54" t="s">
        <v>12</v>
      </c>
      <c r="H51" s="54" t="s">
        <v>185</v>
      </c>
      <c r="I51" s="54" t="s">
        <v>6</v>
      </c>
      <c r="J51" s="55" t="s">
        <v>7</v>
      </c>
    </row>
    <row r="52" spans="1:10" ht="23" x14ac:dyDescent="0.35">
      <c r="A52" s="1">
        <v>50</v>
      </c>
      <c r="B52" s="16" t="s">
        <v>186</v>
      </c>
      <c r="C52" s="34" t="s">
        <v>187</v>
      </c>
      <c r="D52" s="116" t="s">
        <v>188</v>
      </c>
      <c r="E52" s="36"/>
      <c r="F52" s="5">
        <v>0.5</v>
      </c>
      <c r="G52" s="54" t="s">
        <v>12</v>
      </c>
      <c r="H52" s="54" t="s">
        <v>189</v>
      </c>
      <c r="I52" s="54" t="s">
        <v>6</v>
      </c>
      <c r="J52" s="55" t="s">
        <v>7</v>
      </c>
    </row>
    <row r="53" spans="1:10" ht="23" x14ac:dyDescent="0.35">
      <c r="A53" s="1">
        <v>51</v>
      </c>
      <c r="B53" s="16" t="s">
        <v>190</v>
      </c>
      <c r="C53" s="34" t="s">
        <v>191</v>
      </c>
      <c r="D53" s="116" t="s">
        <v>188</v>
      </c>
      <c r="E53" s="36"/>
      <c r="F53" s="5">
        <v>1.9830000000000001</v>
      </c>
      <c r="G53" s="54" t="s">
        <v>12</v>
      </c>
      <c r="H53" s="54" t="s">
        <v>13</v>
      </c>
      <c r="I53" s="54" t="s">
        <v>6</v>
      </c>
      <c r="J53" s="55" t="s">
        <v>7</v>
      </c>
    </row>
    <row r="54" spans="1:10" ht="23" x14ac:dyDescent="0.35">
      <c r="A54" s="1">
        <v>52</v>
      </c>
      <c r="B54" s="16" t="s">
        <v>192</v>
      </c>
      <c r="C54" s="34" t="s">
        <v>193</v>
      </c>
      <c r="D54" s="116" t="s">
        <v>194</v>
      </c>
      <c r="E54" s="36"/>
      <c r="F54" s="5">
        <v>6</v>
      </c>
      <c r="G54" s="54" t="s">
        <v>4</v>
      </c>
      <c r="H54" s="54" t="s">
        <v>13</v>
      </c>
      <c r="I54" s="54" t="s">
        <v>6</v>
      </c>
      <c r="J54" s="55" t="s">
        <v>7</v>
      </c>
    </row>
    <row r="55" spans="1:10" ht="23" x14ac:dyDescent="0.35">
      <c r="A55" s="1">
        <v>53</v>
      </c>
      <c r="B55" s="16" t="s">
        <v>195</v>
      </c>
      <c r="C55" s="34" t="s">
        <v>196</v>
      </c>
      <c r="D55" s="116" t="s">
        <v>197</v>
      </c>
      <c r="E55" s="36"/>
      <c r="F55" s="5">
        <v>1.5</v>
      </c>
      <c r="G55" s="54" t="s">
        <v>12</v>
      </c>
      <c r="H55" s="54" t="s">
        <v>185</v>
      </c>
      <c r="I55" s="54" t="s">
        <v>6</v>
      </c>
      <c r="J55" s="55" t="s">
        <v>7</v>
      </c>
    </row>
    <row r="56" spans="1:10" ht="23" x14ac:dyDescent="0.35">
      <c r="A56" s="1">
        <v>54</v>
      </c>
      <c r="B56" s="16" t="s">
        <v>198</v>
      </c>
      <c r="C56" s="34" t="s">
        <v>199</v>
      </c>
      <c r="D56" s="116" t="s">
        <v>200</v>
      </c>
      <c r="E56" s="36"/>
      <c r="F56" s="5">
        <v>0.45100000000000001</v>
      </c>
      <c r="G56" s="54" t="s">
        <v>12</v>
      </c>
      <c r="H56" s="54" t="s">
        <v>166</v>
      </c>
      <c r="I56" s="54" t="s">
        <v>6</v>
      </c>
      <c r="J56" s="55" t="s">
        <v>7</v>
      </c>
    </row>
    <row r="57" spans="1:10" ht="23" x14ac:dyDescent="0.35">
      <c r="A57" s="1">
        <v>55</v>
      </c>
      <c r="B57" s="16" t="s">
        <v>201</v>
      </c>
      <c r="C57" s="34" t="s">
        <v>202</v>
      </c>
      <c r="D57" s="116" t="s">
        <v>124</v>
      </c>
      <c r="E57" s="36"/>
      <c r="F57" s="5">
        <v>3</v>
      </c>
      <c r="G57" s="54" t="s">
        <v>4</v>
      </c>
      <c r="H57" s="54" t="s">
        <v>157</v>
      </c>
      <c r="I57" s="54" t="s">
        <v>6</v>
      </c>
      <c r="J57" s="55" t="s">
        <v>7</v>
      </c>
    </row>
    <row r="58" spans="1:10" ht="23" x14ac:dyDescent="0.35">
      <c r="A58" s="1">
        <v>56</v>
      </c>
      <c r="B58" s="16" t="s">
        <v>203</v>
      </c>
      <c r="C58" s="34" t="s">
        <v>204</v>
      </c>
      <c r="D58" s="116" t="s">
        <v>124</v>
      </c>
      <c r="E58" s="36"/>
      <c r="F58" s="5">
        <v>1</v>
      </c>
      <c r="G58" s="54" t="s">
        <v>12</v>
      </c>
      <c r="H58" s="54" t="s">
        <v>13</v>
      </c>
      <c r="I58" s="54" t="s">
        <v>6</v>
      </c>
      <c r="J58" s="55" t="s">
        <v>7</v>
      </c>
    </row>
    <row r="59" spans="1:10" ht="23" x14ac:dyDescent="0.35">
      <c r="A59" s="1">
        <v>57</v>
      </c>
      <c r="B59" s="16" t="s">
        <v>205</v>
      </c>
      <c r="C59" s="34" t="s">
        <v>206</v>
      </c>
      <c r="D59" s="116" t="s">
        <v>207</v>
      </c>
      <c r="E59" s="36"/>
      <c r="F59" s="5">
        <v>0.5</v>
      </c>
      <c r="G59" s="54" t="s">
        <v>12</v>
      </c>
      <c r="H59" s="54" t="s">
        <v>189</v>
      </c>
      <c r="I59" s="54" t="s">
        <v>6</v>
      </c>
      <c r="J59" s="55" t="s">
        <v>7</v>
      </c>
    </row>
    <row r="60" spans="1:10" ht="23" x14ac:dyDescent="0.35">
      <c r="A60" s="1">
        <v>58</v>
      </c>
      <c r="B60" s="16" t="s">
        <v>208</v>
      </c>
      <c r="C60" s="34" t="s">
        <v>209</v>
      </c>
      <c r="D60" s="116" t="s">
        <v>210</v>
      </c>
      <c r="E60" s="36"/>
      <c r="F60" s="5">
        <v>0.5</v>
      </c>
      <c r="G60" s="54" t="s">
        <v>12</v>
      </c>
      <c r="H60" s="54" t="s">
        <v>189</v>
      </c>
      <c r="I60" s="54" t="s">
        <v>6</v>
      </c>
      <c r="J60" s="55" t="s">
        <v>7</v>
      </c>
    </row>
    <row r="61" spans="1:10" ht="23" x14ac:dyDescent="0.35">
      <c r="A61" s="1">
        <v>59</v>
      </c>
      <c r="B61" s="16" t="s">
        <v>211</v>
      </c>
      <c r="C61" s="34" t="s">
        <v>212</v>
      </c>
      <c r="D61" s="116" t="s">
        <v>210</v>
      </c>
      <c r="E61" s="36"/>
      <c r="F61" s="5">
        <v>0.5</v>
      </c>
      <c r="G61" s="54" t="s">
        <v>12</v>
      </c>
      <c r="H61" s="54" t="s">
        <v>189</v>
      </c>
      <c r="I61" s="54" t="s">
        <v>6</v>
      </c>
      <c r="J61" s="55" t="s">
        <v>7</v>
      </c>
    </row>
    <row r="62" spans="1:10" ht="23" x14ac:dyDescent="0.35">
      <c r="A62" s="1">
        <v>60</v>
      </c>
      <c r="B62" s="16" t="s">
        <v>213</v>
      </c>
      <c r="C62" s="34" t="s">
        <v>214</v>
      </c>
      <c r="D62" s="116" t="s">
        <v>210</v>
      </c>
      <c r="E62" s="36"/>
      <c r="F62" s="5">
        <v>0.5</v>
      </c>
      <c r="G62" s="54" t="s">
        <v>4</v>
      </c>
      <c r="H62" s="54" t="s">
        <v>189</v>
      </c>
      <c r="I62" s="54" t="s">
        <v>6</v>
      </c>
      <c r="J62" s="55" t="s">
        <v>7</v>
      </c>
    </row>
    <row r="63" spans="1:10" ht="23" x14ac:dyDescent="0.35">
      <c r="A63" s="1">
        <v>61</v>
      </c>
      <c r="B63" s="16" t="s">
        <v>215</v>
      </c>
      <c r="C63" s="34" t="s">
        <v>216</v>
      </c>
      <c r="D63" s="116" t="s">
        <v>210</v>
      </c>
      <c r="E63" s="36"/>
      <c r="F63" s="5">
        <v>0.5</v>
      </c>
      <c r="G63" s="54" t="s">
        <v>4</v>
      </c>
      <c r="H63" s="54" t="s">
        <v>189</v>
      </c>
      <c r="I63" s="54" t="s">
        <v>6</v>
      </c>
      <c r="J63" s="55" t="s">
        <v>7</v>
      </c>
    </row>
    <row r="64" spans="1:10" ht="23" x14ac:dyDescent="0.35">
      <c r="A64" s="1">
        <v>62</v>
      </c>
      <c r="B64" s="16" t="s">
        <v>217</v>
      </c>
      <c r="C64" s="34" t="s">
        <v>218</v>
      </c>
      <c r="D64" s="116" t="s">
        <v>210</v>
      </c>
      <c r="E64" s="36"/>
      <c r="F64" s="5">
        <v>1</v>
      </c>
      <c r="G64" s="54" t="s">
        <v>12</v>
      </c>
      <c r="H64" s="54" t="s">
        <v>38</v>
      </c>
      <c r="I64" s="54" t="s">
        <v>6</v>
      </c>
      <c r="J64" s="55" t="s">
        <v>7</v>
      </c>
    </row>
    <row r="65" spans="1:10" ht="23" x14ac:dyDescent="0.35">
      <c r="A65" s="1">
        <v>63</v>
      </c>
      <c r="B65" s="16" t="s">
        <v>219</v>
      </c>
      <c r="C65" s="34" t="s">
        <v>220</v>
      </c>
      <c r="D65" s="116" t="s">
        <v>210</v>
      </c>
      <c r="E65" s="36"/>
      <c r="F65" s="5">
        <v>0.5</v>
      </c>
      <c r="G65" s="54" t="s">
        <v>12</v>
      </c>
      <c r="H65" s="54" t="s">
        <v>166</v>
      </c>
      <c r="I65" s="54" t="s">
        <v>6</v>
      </c>
      <c r="J65" s="55" t="s">
        <v>7</v>
      </c>
    </row>
    <row r="66" spans="1:10" ht="23" x14ac:dyDescent="0.35">
      <c r="A66" s="1">
        <v>64</v>
      </c>
      <c r="B66" s="16" t="s">
        <v>221</v>
      </c>
      <c r="C66" s="34" t="s">
        <v>222</v>
      </c>
      <c r="D66" s="116" t="s">
        <v>210</v>
      </c>
      <c r="E66" s="36"/>
      <c r="F66" s="5">
        <v>0.5</v>
      </c>
      <c r="G66" s="54" t="s">
        <v>12</v>
      </c>
      <c r="H66" s="54" t="s">
        <v>189</v>
      </c>
      <c r="I66" s="54" t="s">
        <v>6</v>
      </c>
      <c r="J66" s="55" t="s">
        <v>7</v>
      </c>
    </row>
    <row r="67" spans="1:10" ht="23" x14ac:dyDescent="0.35">
      <c r="A67" s="1">
        <v>65</v>
      </c>
      <c r="B67" s="16" t="s">
        <v>223</v>
      </c>
      <c r="C67" s="34" t="s">
        <v>224</v>
      </c>
      <c r="D67" s="10" t="s">
        <v>225</v>
      </c>
      <c r="E67" s="44"/>
      <c r="F67" s="5">
        <v>1</v>
      </c>
      <c r="G67" s="54" t="s">
        <v>4</v>
      </c>
      <c r="H67" s="54" t="s">
        <v>13</v>
      </c>
      <c r="I67" s="54" t="s">
        <v>6</v>
      </c>
      <c r="J67" s="55" t="s">
        <v>7</v>
      </c>
    </row>
    <row r="68" spans="1:10" ht="23" x14ac:dyDescent="0.35">
      <c r="A68" s="1">
        <v>66</v>
      </c>
      <c r="B68" s="16" t="s">
        <v>226</v>
      </c>
      <c r="C68" s="34" t="s">
        <v>227</v>
      </c>
      <c r="D68" s="10" t="s">
        <v>225</v>
      </c>
      <c r="E68" s="44"/>
      <c r="F68" s="5">
        <v>3.5</v>
      </c>
      <c r="G68" s="54" t="s">
        <v>4</v>
      </c>
      <c r="H68" s="54" t="s">
        <v>166</v>
      </c>
      <c r="I68" s="54" t="s">
        <v>6</v>
      </c>
      <c r="J68" s="55" t="s">
        <v>7</v>
      </c>
    </row>
    <row r="69" spans="1:10" ht="23" x14ac:dyDescent="0.35">
      <c r="A69" s="1">
        <v>67</v>
      </c>
      <c r="B69" s="16" t="s">
        <v>228</v>
      </c>
      <c r="C69" s="34" t="s">
        <v>229</v>
      </c>
      <c r="D69" s="10" t="s">
        <v>230</v>
      </c>
      <c r="E69" s="44"/>
      <c r="F69" s="5">
        <v>1.5</v>
      </c>
      <c r="G69" s="54" t="s">
        <v>12</v>
      </c>
      <c r="H69" s="54" t="s">
        <v>13</v>
      </c>
      <c r="I69" s="54" t="s">
        <v>6</v>
      </c>
      <c r="J69" s="55" t="s">
        <v>7</v>
      </c>
    </row>
    <row r="70" spans="1:10" ht="23" x14ac:dyDescent="0.35">
      <c r="A70" s="1">
        <v>68</v>
      </c>
      <c r="B70" s="16" t="s">
        <v>231</v>
      </c>
      <c r="C70" s="34" t="s">
        <v>232</v>
      </c>
      <c r="D70" s="10" t="s">
        <v>230</v>
      </c>
      <c r="E70" s="44"/>
      <c r="F70" s="5">
        <v>3</v>
      </c>
      <c r="G70" s="54" t="s">
        <v>4</v>
      </c>
      <c r="H70" s="54" t="s">
        <v>13</v>
      </c>
      <c r="I70" s="54" t="s">
        <v>6</v>
      </c>
      <c r="J70" s="55" t="s">
        <v>7</v>
      </c>
    </row>
    <row r="71" spans="1:10" ht="23" x14ac:dyDescent="0.35">
      <c r="A71" s="1">
        <v>69</v>
      </c>
      <c r="B71" s="16" t="s">
        <v>233</v>
      </c>
      <c r="C71" s="34" t="s">
        <v>234</v>
      </c>
      <c r="D71" s="10" t="s">
        <v>235</v>
      </c>
      <c r="E71" s="44"/>
      <c r="F71" s="5">
        <v>1</v>
      </c>
      <c r="G71" s="54" t="s">
        <v>12</v>
      </c>
      <c r="H71" s="54" t="s">
        <v>13</v>
      </c>
      <c r="I71" s="54" t="s">
        <v>6</v>
      </c>
      <c r="J71" s="55" t="s">
        <v>7</v>
      </c>
    </row>
    <row r="72" spans="1:10" ht="23" x14ac:dyDescent="0.35">
      <c r="A72" s="1">
        <v>70</v>
      </c>
      <c r="B72" s="16" t="s">
        <v>236</v>
      </c>
      <c r="C72" s="34" t="s">
        <v>237</v>
      </c>
      <c r="D72" s="10" t="s">
        <v>235</v>
      </c>
      <c r="E72" s="44"/>
      <c r="F72" s="5">
        <v>2.0310000000000001</v>
      </c>
      <c r="G72" s="54" t="s">
        <v>4</v>
      </c>
      <c r="H72" s="54" t="s">
        <v>13</v>
      </c>
      <c r="I72" s="54" t="s">
        <v>6</v>
      </c>
      <c r="J72" s="55" t="s">
        <v>7</v>
      </c>
    </row>
    <row r="73" spans="1:10" ht="23" x14ac:dyDescent="0.35">
      <c r="A73" s="1">
        <v>71</v>
      </c>
      <c r="B73" s="16" t="s">
        <v>238</v>
      </c>
      <c r="C73" s="34" t="s">
        <v>239</v>
      </c>
      <c r="D73" s="10" t="s">
        <v>240</v>
      </c>
      <c r="E73" s="44"/>
      <c r="F73" s="5">
        <v>1</v>
      </c>
      <c r="G73" s="54" t="s">
        <v>12</v>
      </c>
      <c r="H73" s="54" t="s">
        <v>13</v>
      </c>
      <c r="I73" s="54" t="s">
        <v>6</v>
      </c>
      <c r="J73" s="55" t="s">
        <v>7</v>
      </c>
    </row>
    <row r="74" spans="1:10" ht="23" x14ac:dyDescent="0.35">
      <c r="A74" s="1">
        <v>72</v>
      </c>
      <c r="B74" s="16" t="s">
        <v>241</v>
      </c>
      <c r="C74" s="34" t="s">
        <v>242</v>
      </c>
      <c r="D74" s="10" t="s">
        <v>240</v>
      </c>
      <c r="E74" s="44"/>
      <c r="F74" s="5">
        <v>1.5</v>
      </c>
      <c r="G74" s="54" t="s">
        <v>4</v>
      </c>
      <c r="H74" s="54" t="s">
        <v>13</v>
      </c>
      <c r="I74" s="54" t="s">
        <v>6</v>
      </c>
      <c r="J74" s="55" t="s">
        <v>7</v>
      </c>
    </row>
    <row r="75" spans="1:10" ht="23" x14ac:dyDescent="0.35">
      <c r="A75" s="1">
        <v>73</v>
      </c>
      <c r="B75" s="16" t="s">
        <v>243</v>
      </c>
      <c r="C75" s="34" t="s">
        <v>244</v>
      </c>
      <c r="D75" s="10" t="s">
        <v>245</v>
      </c>
      <c r="E75" s="44"/>
      <c r="F75" s="5">
        <v>3</v>
      </c>
      <c r="G75" s="54" t="s">
        <v>12</v>
      </c>
      <c r="H75" s="54" t="s">
        <v>5</v>
      </c>
      <c r="I75" s="54" t="s">
        <v>6</v>
      </c>
      <c r="J75" s="55" t="s">
        <v>7</v>
      </c>
    </row>
    <row r="76" spans="1:10" ht="23" x14ac:dyDescent="0.35">
      <c r="A76" s="1">
        <v>74</v>
      </c>
      <c r="B76" s="16" t="s">
        <v>246</v>
      </c>
      <c r="C76" s="34" t="s">
        <v>247</v>
      </c>
      <c r="D76" s="10" t="s">
        <v>248</v>
      </c>
      <c r="E76" s="44"/>
      <c r="F76" s="5">
        <v>3.468</v>
      </c>
      <c r="G76" s="54" t="s">
        <v>12</v>
      </c>
      <c r="H76" s="54" t="s">
        <v>249</v>
      </c>
      <c r="I76" s="54" t="s">
        <v>6</v>
      </c>
      <c r="J76" s="55" t="s">
        <v>7</v>
      </c>
    </row>
    <row r="77" spans="1:10" ht="23" x14ac:dyDescent="0.35">
      <c r="A77" s="1">
        <v>75</v>
      </c>
      <c r="B77" s="16" t="s">
        <v>250</v>
      </c>
      <c r="C77" s="34" t="s">
        <v>251</v>
      </c>
      <c r="D77" s="10" t="s">
        <v>248</v>
      </c>
      <c r="E77" s="44"/>
      <c r="F77" s="5">
        <v>7</v>
      </c>
      <c r="G77" s="54" t="s">
        <v>12</v>
      </c>
      <c r="H77" s="54" t="s">
        <v>249</v>
      </c>
      <c r="I77" s="54" t="s">
        <v>6</v>
      </c>
      <c r="J77" s="55" t="s">
        <v>7</v>
      </c>
    </row>
    <row r="78" spans="1:10" ht="23" x14ac:dyDescent="0.35">
      <c r="A78" s="1">
        <v>76</v>
      </c>
      <c r="B78" s="16" t="s">
        <v>252</v>
      </c>
      <c r="C78" s="34" t="s">
        <v>253</v>
      </c>
      <c r="D78" s="10" t="s">
        <v>254</v>
      </c>
      <c r="E78" s="44"/>
      <c r="F78" s="5">
        <v>30</v>
      </c>
      <c r="G78" s="54" t="s">
        <v>12</v>
      </c>
      <c r="H78" s="54" t="s">
        <v>5</v>
      </c>
      <c r="I78" s="54" t="s">
        <v>6</v>
      </c>
      <c r="J78" s="55" t="s">
        <v>7</v>
      </c>
    </row>
    <row r="79" spans="1:10" ht="23" x14ac:dyDescent="0.35">
      <c r="A79" s="1">
        <v>77</v>
      </c>
      <c r="B79" s="16" t="s">
        <v>255</v>
      </c>
      <c r="C79" s="34" t="s">
        <v>256</v>
      </c>
      <c r="D79" s="10" t="s">
        <v>254</v>
      </c>
      <c r="E79" s="44"/>
      <c r="F79" s="5">
        <v>5.9950000000000001</v>
      </c>
      <c r="G79" s="54" t="s">
        <v>4</v>
      </c>
      <c r="H79" s="54" t="s">
        <v>38</v>
      </c>
      <c r="I79" s="54" t="s">
        <v>6</v>
      </c>
      <c r="J79" s="55" t="s">
        <v>7</v>
      </c>
    </row>
    <row r="80" spans="1:10" ht="23" x14ac:dyDescent="0.35">
      <c r="A80" s="1">
        <v>78</v>
      </c>
      <c r="B80" s="16" t="s">
        <v>257</v>
      </c>
      <c r="C80" s="34" t="s">
        <v>258</v>
      </c>
      <c r="D80" s="10" t="s">
        <v>254</v>
      </c>
      <c r="E80" s="44"/>
      <c r="F80" s="5">
        <v>9.9740000000000002</v>
      </c>
      <c r="G80" s="54" t="s">
        <v>12</v>
      </c>
      <c r="H80" s="54" t="s">
        <v>38</v>
      </c>
      <c r="I80" s="54" t="s">
        <v>6</v>
      </c>
      <c r="J80" s="55" t="s">
        <v>7</v>
      </c>
    </row>
    <row r="81" spans="1:10" ht="23" x14ac:dyDescent="0.35">
      <c r="A81" s="1">
        <v>79</v>
      </c>
      <c r="B81" s="16" t="s">
        <v>259</v>
      </c>
      <c r="C81" s="34" t="s">
        <v>260</v>
      </c>
      <c r="D81" s="10" t="s">
        <v>254</v>
      </c>
      <c r="E81" s="44"/>
      <c r="F81" s="5">
        <v>2</v>
      </c>
      <c r="G81" s="54" t="s">
        <v>12</v>
      </c>
      <c r="H81" s="54" t="s">
        <v>38</v>
      </c>
      <c r="I81" s="54" t="s">
        <v>6</v>
      </c>
      <c r="J81" s="55" t="s">
        <v>7</v>
      </c>
    </row>
    <row r="82" spans="1:10" ht="23" x14ac:dyDescent="0.35">
      <c r="A82" s="1">
        <v>80</v>
      </c>
      <c r="B82" s="16" t="s">
        <v>261</v>
      </c>
      <c r="C82" s="34" t="s">
        <v>262</v>
      </c>
      <c r="D82" s="10" t="s">
        <v>254</v>
      </c>
      <c r="E82" s="44"/>
      <c r="F82" s="5">
        <v>1</v>
      </c>
      <c r="G82" s="54" t="s">
        <v>12</v>
      </c>
      <c r="H82" s="54" t="s">
        <v>38</v>
      </c>
      <c r="I82" s="54" t="s">
        <v>6</v>
      </c>
      <c r="J82" s="55" t="s">
        <v>7</v>
      </c>
    </row>
    <row r="83" spans="1:10" ht="23" x14ac:dyDescent="0.35">
      <c r="A83" s="1">
        <v>81</v>
      </c>
      <c r="B83" s="16" t="s">
        <v>263</v>
      </c>
      <c r="C83" s="34" t="s">
        <v>264</v>
      </c>
      <c r="D83" s="10" t="s">
        <v>265</v>
      </c>
      <c r="E83" s="44"/>
      <c r="F83" s="5">
        <v>0.5</v>
      </c>
      <c r="G83" s="54" t="s">
        <v>37</v>
      </c>
      <c r="H83" s="54" t="s">
        <v>13</v>
      </c>
      <c r="I83" s="54" t="s">
        <v>6</v>
      </c>
      <c r="J83" s="55" t="s">
        <v>26</v>
      </c>
    </row>
    <row r="84" spans="1:10" ht="23" x14ac:dyDescent="0.35">
      <c r="A84" s="1">
        <v>82</v>
      </c>
      <c r="B84" s="16" t="s">
        <v>266</v>
      </c>
      <c r="C84" s="34" t="s">
        <v>267</v>
      </c>
      <c r="D84" s="10" t="s">
        <v>268</v>
      </c>
      <c r="E84" s="44"/>
      <c r="F84" s="5">
        <v>0.5</v>
      </c>
      <c r="G84" s="54" t="s">
        <v>12</v>
      </c>
      <c r="H84" s="54" t="s">
        <v>13</v>
      </c>
      <c r="I84" s="54" t="s">
        <v>6</v>
      </c>
      <c r="J84" s="55" t="s">
        <v>7</v>
      </c>
    </row>
    <row r="85" spans="1:10" ht="23" x14ac:dyDescent="0.35">
      <c r="A85" s="1">
        <v>83</v>
      </c>
      <c r="B85" s="16" t="s">
        <v>269</v>
      </c>
      <c r="C85" s="34" t="s">
        <v>270</v>
      </c>
      <c r="D85" s="10" t="s">
        <v>268</v>
      </c>
      <c r="E85" s="44"/>
      <c r="F85" s="5">
        <v>0.5</v>
      </c>
      <c r="G85" s="54" t="s">
        <v>12</v>
      </c>
      <c r="H85" s="54" t="s">
        <v>185</v>
      </c>
      <c r="I85" s="54" t="s">
        <v>6</v>
      </c>
      <c r="J85" s="55" t="s">
        <v>7</v>
      </c>
    </row>
    <row r="86" spans="1:10" ht="23" x14ac:dyDescent="0.35">
      <c r="A86" s="1">
        <v>84</v>
      </c>
      <c r="B86" s="16" t="s">
        <v>271</v>
      </c>
      <c r="C86" s="34" t="s">
        <v>272</v>
      </c>
      <c r="D86" s="10" t="s">
        <v>273</v>
      </c>
      <c r="E86" s="44"/>
      <c r="F86" s="5">
        <v>0.5</v>
      </c>
      <c r="G86" s="54" t="s">
        <v>37</v>
      </c>
      <c r="H86" s="54" t="s">
        <v>13</v>
      </c>
      <c r="I86" s="54" t="s">
        <v>6</v>
      </c>
      <c r="J86" s="55" t="s">
        <v>26</v>
      </c>
    </row>
    <row r="87" spans="1:10" ht="23" x14ac:dyDescent="0.35">
      <c r="A87" s="1">
        <v>85</v>
      </c>
      <c r="B87" s="9" t="s">
        <v>274</v>
      </c>
      <c r="C87" s="34" t="s">
        <v>275</v>
      </c>
      <c r="D87" s="4" t="s">
        <v>276</v>
      </c>
      <c r="E87" s="44"/>
      <c r="F87" s="5">
        <v>3.5</v>
      </c>
      <c r="G87" s="54" t="s">
        <v>12</v>
      </c>
      <c r="H87" s="54" t="s">
        <v>13</v>
      </c>
      <c r="I87" s="54" t="s">
        <v>6</v>
      </c>
      <c r="J87" s="55" t="s">
        <v>7</v>
      </c>
    </row>
    <row r="88" spans="1:10" ht="23" x14ac:dyDescent="0.35">
      <c r="A88" s="1">
        <v>86</v>
      </c>
      <c r="B88" s="16" t="s">
        <v>277</v>
      </c>
      <c r="C88" s="34" t="s">
        <v>278</v>
      </c>
      <c r="D88" s="10" t="s">
        <v>276</v>
      </c>
      <c r="E88" s="44"/>
      <c r="F88" s="5">
        <v>8</v>
      </c>
      <c r="G88" s="54" t="s">
        <v>12</v>
      </c>
      <c r="H88" s="54" t="s">
        <v>279</v>
      </c>
      <c r="I88" s="54" t="s">
        <v>6</v>
      </c>
      <c r="J88" s="55" t="s">
        <v>7</v>
      </c>
    </row>
    <row r="89" spans="1:10" ht="23" x14ac:dyDescent="0.35">
      <c r="A89" s="1">
        <v>87</v>
      </c>
      <c r="B89" s="16" t="s">
        <v>280</v>
      </c>
      <c r="C89" s="34" t="s">
        <v>281</v>
      </c>
      <c r="D89" s="10" t="s">
        <v>276</v>
      </c>
      <c r="E89" s="44"/>
      <c r="F89" s="5">
        <v>7.0250000000000004</v>
      </c>
      <c r="G89" s="54" t="s">
        <v>12</v>
      </c>
      <c r="H89" s="54" t="s">
        <v>282</v>
      </c>
      <c r="I89" s="117" t="s">
        <v>25</v>
      </c>
      <c r="J89" s="55" t="s">
        <v>7</v>
      </c>
    </row>
    <row r="90" spans="1:10" ht="23" x14ac:dyDescent="0.35">
      <c r="A90" s="1">
        <v>88</v>
      </c>
      <c r="B90" s="16" t="s">
        <v>283</v>
      </c>
      <c r="C90" s="34" t="s">
        <v>284</v>
      </c>
      <c r="D90" s="10" t="s">
        <v>285</v>
      </c>
      <c r="E90" s="44"/>
      <c r="F90" s="5">
        <v>0.5</v>
      </c>
      <c r="G90" s="54" t="s">
        <v>12</v>
      </c>
      <c r="H90" s="54" t="s">
        <v>185</v>
      </c>
      <c r="I90" s="54" t="s">
        <v>6</v>
      </c>
      <c r="J90" s="55" t="s">
        <v>7</v>
      </c>
    </row>
    <row r="91" spans="1:10" ht="23" x14ac:dyDescent="0.35">
      <c r="A91" s="1">
        <v>89</v>
      </c>
      <c r="B91" s="16" t="s">
        <v>286</v>
      </c>
      <c r="C91" s="34" t="s">
        <v>287</v>
      </c>
      <c r="D91" s="10" t="s">
        <v>288</v>
      </c>
      <c r="E91" s="44"/>
      <c r="F91" s="5">
        <v>0.5</v>
      </c>
      <c r="G91" s="54" t="s">
        <v>4</v>
      </c>
      <c r="H91" s="54" t="s">
        <v>185</v>
      </c>
      <c r="I91" s="54" t="s">
        <v>6</v>
      </c>
      <c r="J91" s="55" t="s">
        <v>7</v>
      </c>
    </row>
    <row r="92" spans="1:10" ht="23" x14ac:dyDescent="0.35">
      <c r="A92" s="1">
        <v>90</v>
      </c>
      <c r="B92" s="16" t="s">
        <v>289</v>
      </c>
      <c r="C92" s="34" t="s">
        <v>290</v>
      </c>
      <c r="D92" s="10" t="s">
        <v>291</v>
      </c>
      <c r="E92" s="44"/>
      <c r="F92" s="5">
        <v>8</v>
      </c>
      <c r="G92" s="54" t="s">
        <v>12</v>
      </c>
      <c r="H92" s="54" t="s">
        <v>292</v>
      </c>
      <c r="I92" s="54" t="s">
        <v>6</v>
      </c>
      <c r="J92" s="55" t="s">
        <v>7</v>
      </c>
    </row>
    <row r="93" spans="1:10" ht="23" x14ac:dyDescent="0.35">
      <c r="A93" s="1">
        <v>91</v>
      </c>
      <c r="B93" s="16" t="s">
        <v>293</v>
      </c>
      <c r="C93" s="34" t="s">
        <v>294</v>
      </c>
      <c r="D93" s="10" t="s">
        <v>295</v>
      </c>
      <c r="E93" s="44"/>
      <c r="F93" s="5">
        <v>1.9750000000000001</v>
      </c>
      <c r="G93" s="54" t="s">
        <v>12</v>
      </c>
      <c r="H93" s="54" t="s">
        <v>13</v>
      </c>
      <c r="I93" s="54" t="s">
        <v>6</v>
      </c>
      <c r="J93" s="55" t="s">
        <v>7</v>
      </c>
    </row>
    <row r="94" spans="1:10" ht="23" x14ac:dyDescent="0.35">
      <c r="A94" s="1">
        <v>92</v>
      </c>
      <c r="B94" s="16" t="s">
        <v>296</v>
      </c>
      <c r="C94" s="34" t="s">
        <v>297</v>
      </c>
      <c r="D94" s="10" t="s">
        <v>295</v>
      </c>
      <c r="E94" s="44"/>
      <c r="F94" s="5">
        <v>0.5</v>
      </c>
      <c r="G94" s="54" t="s">
        <v>12</v>
      </c>
      <c r="H94" s="54" t="s">
        <v>189</v>
      </c>
      <c r="I94" s="54" t="s">
        <v>6</v>
      </c>
      <c r="J94" s="55" t="s">
        <v>7</v>
      </c>
    </row>
    <row r="95" spans="1:10" ht="23" x14ac:dyDescent="0.35">
      <c r="A95" s="1">
        <v>93</v>
      </c>
      <c r="B95" s="16" t="s">
        <v>298</v>
      </c>
      <c r="C95" s="34" t="s">
        <v>299</v>
      </c>
      <c r="D95" s="10" t="s">
        <v>300</v>
      </c>
      <c r="E95" s="44"/>
      <c r="F95" s="5">
        <v>1</v>
      </c>
      <c r="G95" s="54" t="s">
        <v>4</v>
      </c>
      <c r="H95" s="54" t="s">
        <v>13</v>
      </c>
      <c r="I95" s="54" t="s">
        <v>6</v>
      </c>
      <c r="J95" s="55" t="s">
        <v>7</v>
      </c>
    </row>
    <row r="96" spans="1:10" ht="23" x14ac:dyDescent="0.35">
      <c r="A96" s="1">
        <v>94</v>
      </c>
      <c r="B96" s="16" t="s">
        <v>301</v>
      </c>
      <c r="C96" s="34" t="s">
        <v>302</v>
      </c>
      <c r="D96" s="10" t="s">
        <v>300</v>
      </c>
      <c r="E96" s="44"/>
      <c r="F96" s="5">
        <v>13.496</v>
      </c>
      <c r="G96" s="54" t="s">
        <v>4</v>
      </c>
      <c r="H96" s="54" t="s">
        <v>13</v>
      </c>
      <c r="I96" s="54" t="s">
        <v>6</v>
      </c>
      <c r="J96" s="55" t="s">
        <v>7</v>
      </c>
    </row>
    <row r="97" spans="1:10" ht="23" x14ac:dyDescent="0.35">
      <c r="A97" s="1">
        <v>95</v>
      </c>
      <c r="B97" s="16" t="s">
        <v>303</v>
      </c>
      <c r="C97" s="34" t="s">
        <v>304</v>
      </c>
      <c r="D97" s="10" t="s">
        <v>305</v>
      </c>
      <c r="E97" s="44"/>
      <c r="F97" s="5">
        <v>0.46600000000000003</v>
      </c>
      <c r="G97" s="54" t="s">
        <v>12</v>
      </c>
      <c r="H97" s="54" t="s">
        <v>13</v>
      </c>
      <c r="I97" s="54" t="s">
        <v>6</v>
      </c>
      <c r="J97" s="55" t="s">
        <v>7</v>
      </c>
    </row>
    <row r="98" spans="1:10" ht="23" x14ac:dyDescent="0.35">
      <c r="A98" s="1">
        <v>96</v>
      </c>
      <c r="B98" s="16" t="s">
        <v>306</v>
      </c>
      <c r="C98" s="34" t="s">
        <v>307</v>
      </c>
      <c r="D98" s="10" t="s">
        <v>308</v>
      </c>
      <c r="E98" s="44"/>
      <c r="F98" s="5">
        <v>0.48899999999999999</v>
      </c>
      <c r="G98" s="54" t="s">
        <v>4</v>
      </c>
      <c r="H98" s="54" t="s">
        <v>13</v>
      </c>
      <c r="I98" s="54" t="s">
        <v>6</v>
      </c>
      <c r="J98" s="55" t="s">
        <v>7</v>
      </c>
    </row>
    <row r="99" spans="1:10" ht="23" x14ac:dyDescent="0.35">
      <c r="A99" s="1">
        <v>97</v>
      </c>
      <c r="B99" s="16" t="s">
        <v>309</v>
      </c>
      <c r="C99" s="34" t="s">
        <v>310</v>
      </c>
      <c r="D99" s="10" t="s">
        <v>311</v>
      </c>
      <c r="E99" s="44"/>
      <c r="F99" s="5">
        <v>3</v>
      </c>
      <c r="G99" s="54" t="s">
        <v>4</v>
      </c>
      <c r="H99" s="54" t="s">
        <v>13</v>
      </c>
      <c r="I99" s="54" t="s">
        <v>6</v>
      </c>
      <c r="J99" s="55" t="s">
        <v>7</v>
      </c>
    </row>
    <row r="100" spans="1:10" ht="23" x14ac:dyDescent="0.35">
      <c r="A100" s="1">
        <v>98</v>
      </c>
      <c r="B100" s="16" t="s">
        <v>312</v>
      </c>
      <c r="C100" s="34" t="s">
        <v>313</v>
      </c>
      <c r="D100" s="10" t="s">
        <v>314</v>
      </c>
      <c r="E100" s="44"/>
      <c r="F100" s="5">
        <v>5</v>
      </c>
      <c r="G100" s="54" t="s">
        <v>4</v>
      </c>
      <c r="H100" s="54" t="s">
        <v>13</v>
      </c>
      <c r="I100" s="54" t="s">
        <v>6</v>
      </c>
      <c r="J100" s="55" t="s">
        <v>7</v>
      </c>
    </row>
    <row r="101" spans="1:10" ht="23" x14ac:dyDescent="0.35">
      <c r="A101" s="1">
        <v>99</v>
      </c>
      <c r="B101" s="16" t="s">
        <v>315</v>
      </c>
      <c r="C101" s="34" t="s">
        <v>316</v>
      </c>
      <c r="D101" s="10" t="s">
        <v>317</v>
      </c>
      <c r="E101" s="44"/>
      <c r="F101" s="5">
        <v>0.5</v>
      </c>
      <c r="G101" s="54" t="s">
        <v>12</v>
      </c>
      <c r="H101" s="54" t="s">
        <v>13</v>
      </c>
      <c r="I101" s="54" t="s">
        <v>6</v>
      </c>
      <c r="J101" s="55" t="s">
        <v>7</v>
      </c>
    </row>
    <row r="102" spans="1:10" ht="23" x14ac:dyDescent="0.35">
      <c r="A102" s="1">
        <v>100</v>
      </c>
      <c r="B102" s="16" t="s">
        <v>318</v>
      </c>
      <c r="C102" s="34" t="s">
        <v>319</v>
      </c>
      <c r="D102" s="10" t="s">
        <v>320</v>
      </c>
      <c r="E102" s="44"/>
      <c r="F102" s="5">
        <v>5.5110000000000001</v>
      </c>
      <c r="G102" s="54" t="s">
        <v>4</v>
      </c>
      <c r="H102" s="54" t="s">
        <v>13</v>
      </c>
      <c r="I102" s="54" t="s">
        <v>6</v>
      </c>
      <c r="J102" s="55" t="s">
        <v>7</v>
      </c>
    </row>
    <row r="103" spans="1:10" ht="23" x14ac:dyDescent="0.35">
      <c r="A103" s="1">
        <v>101</v>
      </c>
      <c r="B103" s="16" t="s">
        <v>321</v>
      </c>
      <c r="C103" s="34" t="s">
        <v>322</v>
      </c>
      <c r="D103" s="10" t="s">
        <v>323</v>
      </c>
      <c r="E103" s="44"/>
      <c r="F103" s="5">
        <v>0.5</v>
      </c>
      <c r="G103" s="54" t="s">
        <v>12</v>
      </c>
      <c r="H103" s="54" t="s">
        <v>13</v>
      </c>
      <c r="I103" s="54" t="s">
        <v>6</v>
      </c>
      <c r="J103" s="55" t="s">
        <v>7</v>
      </c>
    </row>
    <row r="104" spans="1:10" ht="23" x14ac:dyDescent="0.35">
      <c r="A104" s="1">
        <v>102</v>
      </c>
      <c r="B104" s="16" t="s">
        <v>324</v>
      </c>
      <c r="C104" s="34" t="s">
        <v>325</v>
      </c>
      <c r="D104" s="10" t="s">
        <v>326</v>
      </c>
      <c r="E104" s="44"/>
      <c r="F104" s="5">
        <v>0.5</v>
      </c>
      <c r="G104" s="54" t="s">
        <v>12</v>
      </c>
      <c r="H104" s="54" t="s">
        <v>327</v>
      </c>
      <c r="I104" s="54" t="s">
        <v>6</v>
      </c>
      <c r="J104" s="55" t="s">
        <v>7</v>
      </c>
    </row>
    <row r="105" spans="1:10" ht="23" x14ac:dyDescent="0.35">
      <c r="A105" s="1">
        <v>103</v>
      </c>
      <c r="B105" s="16" t="s">
        <v>328</v>
      </c>
      <c r="C105" s="34" t="s">
        <v>329</v>
      </c>
      <c r="D105" s="10" t="s">
        <v>330</v>
      </c>
      <c r="E105" s="44"/>
      <c r="F105" s="5">
        <v>2</v>
      </c>
      <c r="G105" s="54" t="s">
        <v>4</v>
      </c>
      <c r="H105" s="54" t="s">
        <v>13</v>
      </c>
      <c r="I105" s="54" t="s">
        <v>6</v>
      </c>
      <c r="J105" s="55" t="s">
        <v>7</v>
      </c>
    </row>
    <row r="106" spans="1:10" ht="23" x14ac:dyDescent="0.35">
      <c r="A106" s="1">
        <v>104</v>
      </c>
      <c r="B106" s="16" t="s">
        <v>331</v>
      </c>
      <c r="C106" s="34" t="s">
        <v>332</v>
      </c>
      <c r="D106" s="10" t="s">
        <v>330</v>
      </c>
      <c r="E106" s="44"/>
      <c r="F106" s="5">
        <v>1</v>
      </c>
      <c r="G106" s="54" t="s">
        <v>12</v>
      </c>
      <c r="H106" s="54" t="s">
        <v>185</v>
      </c>
      <c r="I106" s="54" t="s">
        <v>6</v>
      </c>
      <c r="J106" s="55" t="s">
        <v>7</v>
      </c>
    </row>
    <row r="107" spans="1:10" ht="23" x14ac:dyDescent="0.35">
      <c r="A107" s="1">
        <v>105</v>
      </c>
      <c r="B107" s="16" t="s">
        <v>333</v>
      </c>
      <c r="C107" s="34" t="s">
        <v>334</v>
      </c>
      <c r="D107" s="10" t="s">
        <v>335</v>
      </c>
      <c r="E107" s="44"/>
      <c r="F107" s="5">
        <v>1.5</v>
      </c>
      <c r="G107" s="54" t="s">
        <v>4</v>
      </c>
      <c r="H107" s="54" t="s">
        <v>13</v>
      </c>
      <c r="I107" s="54" t="s">
        <v>6</v>
      </c>
      <c r="J107" s="55" t="s">
        <v>7</v>
      </c>
    </row>
    <row r="108" spans="1:10" ht="23" x14ac:dyDescent="0.35">
      <c r="A108" s="1">
        <v>106</v>
      </c>
      <c r="B108" s="16" t="s">
        <v>336</v>
      </c>
      <c r="C108" s="34" t="s">
        <v>337</v>
      </c>
      <c r="D108" s="10" t="s">
        <v>335</v>
      </c>
      <c r="E108" s="44"/>
      <c r="F108" s="5">
        <v>0.47</v>
      </c>
      <c r="G108" s="54" t="s">
        <v>12</v>
      </c>
      <c r="H108" s="54" t="s">
        <v>185</v>
      </c>
      <c r="I108" s="54" t="s">
        <v>6</v>
      </c>
      <c r="J108" s="55" t="s">
        <v>7</v>
      </c>
    </row>
    <row r="109" spans="1:10" ht="23" x14ac:dyDescent="0.35">
      <c r="A109" s="1">
        <v>107</v>
      </c>
      <c r="B109" s="16" t="s">
        <v>338</v>
      </c>
      <c r="C109" s="34" t="s">
        <v>339</v>
      </c>
      <c r="D109" s="10" t="s">
        <v>340</v>
      </c>
      <c r="E109" s="44"/>
      <c r="F109" s="5">
        <v>0.5</v>
      </c>
      <c r="G109" s="54" t="s">
        <v>12</v>
      </c>
      <c r="H109" s="54" t="s">
        <v>185</v>
      </c>
      <c r="I109" s="54" t="s">
        <v>6</v>
      </c>
      <c r="J109" s="55" t="s">
        <v>7</v>
      </c>
    </row>
    <row r="110" spans="1:10" ht="23" x14ac:dyDescent="0.35">
      <c r="A110" s="1">
        <v>108</v>
      </c>
      <c r="B110" s="16" t="s">
        <v>341</v>
      </c>
      <c r="C110" s="34" t="s">
        <v>342</v>
      </c>
      <c r="D110" s="10" t="s">
        <v>340</v>
      </c>
      <c r="E110" s="44"/>
      <c r="F110" s="5">
        <v>2</v>
      </c>
      <c r="G110" s="54" t="s">
        <v>4</v>
      </c>
      <c r="H110" s="54" t="s">
        <v>13</v>
      </c>
      <c r="I110" s="54" t="s">
        <v>6</v>
      </c>
      <c r="J110" s="55" t="s">
        <v>7</v>
      </c>
    </row>
    <row r="111" spans="1:10" ht="23" x14ac:dyDescent="0.35">
      <c r="A111" s="1">
        <v>109</v>
      </c>
      <c r="B111" s="16" t="s">
        <v>343</v>
      </c>
      <c r="C111" s="34" t="s">
        <v>344</v>
      </c>
      <c r="D111" s="10" t="s">
        <v>345</v>
      </c>
      <c r="E111" s="44"/>
      <c r="F111" s="5">
        <v>1.5</v>
      </c>
      <c r="G111" s="54" t="s">
        <v>4</v>
      </c>
      <c r="H111" s="54" t="s">
        <v>13</v>
      </c>
      <c r="I111" s="54" t="s">
        <v>6</v>
      </c>
      <c r="J111" s="55" t="s">
        <v>7</v>
      </c>
    </row>
    <row r="112" spans="1:10" ht="23" x14ac:dyDescent="0.35">
      <c r="A112" s="1">
        <v>110</v>
      </c>
      <c r="B112" s="16" t="s">
        <v>346</v>
      </c>
      <c r="C112" s="34" t="s">
        <v>347</v>
      </c>
      <c r="D112" s="10" t="s">
        <v>345</v>
      </c>
      <c r="E112" s="44"/>
      <c r="F112" s="5">
        <v>0.5</v>
      </c>
      <c r="G112" s="54" t="s">
        <v>12</v>
      </c>
      <c r="H112" s="54" t="s">
        <v>185</v>
      </c>
      <c r="I112" s="54" t="s">
        <v>6</v>
      </c>
      <c r="J112" s="55" t="s">
        <v>7</v>
      </c>
    </row>
    <row r="113" spans="1:10" ht="23" x14ac:dyDescent="0.35">
      <c r="A113" s="1">
        <v>111</v>
      </c>
      <c r="B113" s="16" t="s">
        <v>348</v>
      </c>
      <c r="C113" s="34" t="s">
        <v>349</v>
      </c>
      <c r="D113" s="10" t="s">
        <v>350</v>
      </c>
      <c r="E113" s="44"/>
      <c r="F113" s="5">
        <v>1.038</v>
      </c>
      <c r="G113" s="54" t="s">
        <v>12</v>
      </c>
      <c r="H113" s="54" t="s">
        <v>13</v>
      </c>
      <c r="I113" s="54" t="s">
        <v>6</v>
      </c>
      <c r="J113" s="55" t="s">
        <v>7</v>
      </c>
    </row>
    <row r="114" spans="1:10" ht="23" x14ac:dyDescent="0.35">
      <c r="A114" s="1">
        <v>112</v>
      </c>
      <c r="B114" s="16" t="s">
        <v>351</v>
      </c>
      <c r="C114" s="34" t="s">
        <v>352</v>
      </c>
      <c r="D114" s="10" t="s">
        <v>350</v>
      </c>
      <c r="E114" s="44"/>
      <c r="F114" s="5">
        <v>2.46</v>
      </c>
      <c r="G114" s="54" t="s">
        <v>4</v>
      </c>
      <c r="H114" s="54" t="s">
        <v>13</v>
      </c>
      <c r="I114" s="54" t="s">
        <v>6</v>
      </c>
      <c r="J114" s="55" t="s">
        <v>7</v>
      </c>
    </row>
    <row r="115" spans="1:10" ht="23" x14ac:dyDescent="0.35">
      <c r="A115" s="1">
        <v>113</v>
      </c>
      <c r="B115" s="16" t="s">
        <v>353</v>
      </c>
      <c r="C115" s="34" t="s">
        <v>354</v>
      </c>
      <c r="D115" s="10" t="s">
        <v>355</v>
      </c>
      <c r="E115" s="44"/>
      <c r="F115" s="5">
        <v>2.5</v>
      </c>
      <c r="G115" s="54" t="s">
        <v>4</v>
      </c>
      <c r="H115" s="54" t="s">
        <v>13</v>
      </c>
      <c r="I115" s="54" t="s">
        <v>6</v>
      </c>
      <c r="J115" s="55" t="s">
        <v>7</v>
      </c>
    </row>
    <row r="116" spans="1:10" ht="23" x14ac:dyDescent="0.35">
      <c r="A116" s="1">
        <v>114</v>
      </c>
      <c r="B116" s="16" t="s">
        <v>356</v>
      </c>
      <c r="C116" s="34" t="s">
        <v>357</v>
      </c>
      <c r="D116" s="10" t="s">
        <v>358</v>
      </c>
      <c r="E116" s="44"/>
      <c r="F116" s="5">
        <v>0.5</v>
      </c>
      <c r="G116" s="54" t="s">
        <v>12</v>
      </c>
      <c r="H116" s="54" t="s">
        <v>189</v>
      </c>
      <c r="I116" s="54" t="s">
        <v>6</v>
      </c>
      <c r="J116" s="55" t="s">
        <v>7</v>
      </c>
    </row>
    <row r="117" spans="1:10" ht="23" x14ac:dyDescent="0.35">
      <c r="A117" s="1">
        <v>115</v>
      </c>
      <c r="B117" s="16" t="s">
        <v>359</v>
      </c>
      <c r="C117" s="34" t="s">
        <v>360</v>
      </c>
      <c r="D117" s="10" t="s">
        <v>361</v>
      </c>
      <c r="E117" s="44"/>
      <c r="F117" s="5">
        <v>3</v>
      </c>
      <c r="G117" s="54" t="s">
        <v>4</v>
      </c>
      <c r="H117" s="54" t="s">
        <v>42</v>
      </c>
      <c r="I117" s="54" t="s">
        <v>6</v>
      </c>
      <c r="J117" s="55" t="s">
        <v>7</v>
      </c>
    </row>
    <row r="118" spans="1:10" ht="23" x14ac:dyDescent="0.35">
      <c r="A118" s="1">
        <v>116</v>
      </c>
      <c r="B118" s="16" t="s">
        <v>362</v>
      </c>
      <c r="C118" s="34" t="s">
        <v>363</v>
      </c>
      <c r="D118" s="10" t="s">
        <v>361</v>
      </c>
      <c r="E118" s="44"/>
      <c r="F118" s="5">
        <v>2</v>
      </c>
      <c r="G118" s="54" t="s">
        <v>4</v>
      </c>
      <c r="H118" s="54" t="s">
        <v>57</v>
      </c>
      <c r="I118" s="54" t="s">
        <v>6</v>
      </c>
      <c r="J118" s="55" t="s">
        <v>7</v>
      </c>
    </row>
    <row r="119" spans="1:10" ht="23.5" thickBot="1" x14ac:dyDescent="0.4">
      <c r="A119" s="1">
        <v>117</v>
      </c>
      <c r="B119" s="16" t="s">
        <v>364</v>
      </c>
      <c r="C119" s="118" t="s">
        <v>365</v>
      </c>
      <c r="D119" s="10" t="s">
        <v>366</v>
      </c>
      <c r="E119" s="44"/>
      <c r="F119" s="68">
        <v>20</v>
      </c>
      <c r="G119" s="119" t="s">
        <v>4</v>
      </c>
      <c r="H119" s="119" t="s">
        <v>292</v>
      </c>
      <c r="I119" s="119" t="s">
        <v>6</v>
      </c>
      <c r="J119" s="120" t="s">
        <v>7</v>
      </c>
    </row>
    <row r="120" spans="1:10" ht="23.5" thickTop="1" x14ac:dyDescent="0.35">
      <c r="A120" s="1">
        <v>118</v>
      </c>
      <c r="B120" s="121" t="s">
        <v>367</v>
      </c>
      <c r="C120" s="34" t="s">
        <v>368</v>
      </c>
      <c r="D120" s="122" t="s">
        <v>369</v>
      </c>
      <c r="E120" s="123" t="s">
        <v>370</v>
      </c>
      <c r="F120" s="5">
        <v>45</v>
      </c>
      <c r="G120" s="6" t="s">
        <v>4</v>
      </c>
      <c r="H120" s="7" t="s">
        <v>249</v>
      </c>
      <c r="I120" s="7" t="s">
        <v>6</v>
      </c>
      <c r="J120" s="8" t="s">
        <v>7</v>
      </c>
    </row>
    <row r="121" spans="1:10" ht="23.5" thickBot="1" x14ac:dyDescent="0.4">
      <c r="A121" s="1">
        <v>119</v>
      </c>
      <c r="B121" s="124" t="s">
        <v>371</v>
      </c>
      <c r="C121" s="26" t="s">
        <v>372</v>
      </c>
      <c r="D121" s="73" t="s">
        <v>369</v>
      </c>
      <c r="E121" s="125" t="s">
        <v>373</v>
      </c>
      <c r="F121" s="29">
        <v>2.5</v>
      </c>
      <c r="G121" s="30" t="s">
        <v>4</v>
      </c>
      <c r="H121" s="31" t="s">
        <v>38</v>
      </c>
      <c r="I121" s="31" t="s">
        <v>6</v>
      </c>
      <c r="J121" s="32" t="s">
        <v>7</v>
      </c>
    </row>
    <row r="122" spans="1:10" ht="23.5" thickTop="1" x14ac:dyDescent="0.35">
      <c r="A122" s="1">
        <v>120</v>
      </c>
      <c r="B122" s="9" t="s">
        <v>374</v>
      </c>
      <c r="C122" s="34" t="s">
        <v>375</v>
      </c>
      <c r="D122" s="4" t="s">
        <v>376</v>
      </c>
      <c r="E122" s="44" t="s">
        <v>377</v>
      </c>
      <c r="F122" s="5">
        <v>150</v>
      </c>
      <c r="G122" s="6" t="s">
        <v>4</v>
      </c>
      <c r="H122" s="7" t="s">
        <v>378</v>
      </c>
      <c r="I122" s="126" t="s">
        <v>25</v>
      </c>
      <c r="J122" s="8" t="s">
        <v>7</v>
      </c>
    </row>
    <row r="123" spans="1:10" ht="23" x14ac:dyDescent="0.35">
      <c r="A123" s="1">
        <v>121</v>
      </c>
      <c r="B123" s="16" t="s">
        <v>379</v>
      </c>
      <c r="C123" s="3" t="s">
        <v>380</v>
      </c>
      <c r="D123" s="10" t="s">
        <v>376</v>
      </c>
      <c r="E123" s="11" t="s">
        <v>381</v>
      </c>
      <c r="F123" s="12">
        <v>0.5</v>
      </c>
      <c r="G123" s="41" t="s">
        <v>12</v>
      </c>
      <c r="H123" s="42" t="s">
        <v>13</v>
      </c>
      <c r="I123" s="42" t="s">
        <v>6</v>
      </c>
      <c r="J123" s="43" t="s">
        <v>7</v>
      </c>
    </row>
    <row r="124" spans="1:10" ht="23" x14ac:dyDescent="0.35">
      <c r="A124" s="1">
        <v>122</v>
      </c>
      <c r="B124" s="16" t="s">
        <v>382</v>
      </c>
      <c r="C124" s="3" t="s">
        <v>383</v>
      </c>
      <c r="D124" s="10" t="s">
        <v>384</v>
      </c>
      <c r="E124" s="11" t="s">
        <v>385</v>
      </c>
      <c r="F124" s="12">
        <v>85</v>
      </c>
      <c r="G124" s="41" t="s">
        <v>4</v>
      </c>
      <c r="H124" s="42" t="s">
        <v>386</v>
      </c>
      <c r="I124" s="127" t="s">
        <v>25</v>
      </c>
      <c r="J124" s="43" t="s">
        <v>7</v>
      </c>
    </row>
    <row r="125" spans="1:10" ht="23" x14ac:dyDescent="0.35">
      <c r="A125" s="1">
        <v>123</v>
      </c>
      <c r="B125" s="16" t="s">
        <v>387</v>
      </c>
      <c r="C125" s="3" t="s">
        <v>388</v>
      </c>
      <c r="D125" s="10" t="s">
        <v>175</v>
      </c>
      <c r="E125" s="11" t="s">
        <v>389</v>
      </c>
      <c r="F125" s="12">
        <v>10</v>
      </c>
      <c r="G125" s="41" t="s">
        <v>4</v>
      </c>
      <c r="H125" s="42" t="s">
        <v>42</v>
      </c>
      <c r="I125" s="42" t="s">
        <v>6</v>
      </c>
      <c r="J125" s="43" t="s">
        <v>7</v>
      </c>
    </row>
    <row r="126" spans="1:10" ht="23" x14ac:dyDescent="0.35">
      <c r="A126" s="1">
        <v>124</v>
      </c>
      <c r="B126" s="16" t="s">
        <v>390</v>
      </c>
      <c r="C126" s="3" t="s">
        <v>391</v>
      </c>
      <c r="D126" s="10" t="s">
        <v>21</v>
      </c>
      <c r="E126" s="11" t="s">
        <v>392</v>
      </c>
      <c r="F126" s="12">
        <v>50</v>
      </c>
      <c r="G126" s="41" t="s">
        <v>37</v>
      </c>
      <c r="H126" s="42" t="s">
        <v>393</v>
      </c>
      <c r="I126" s="42" t="s">
        <v>6</v>
      </c>
      <c r="J126" s="43" t="s">
        <v>26</v>
      </c>
    </row>
    <row r="127" spans="1:10" ht="23.5" thickBot="1" x14ac:dyDescent="0.4">
      <c r="A127" s="1">
        <v>125</v>
      </c>
      <c r="B127" s="64" t="s">
        <v>394</v>
      </c>
      <c r="C127" s="19" t="s">
        <v>395</v>
      </c>
      <c r="D127" s="66" t="s">
        <v>396</v>
      </c>
      <c r="E127" s="128" t="s">
        <v>397</v>
      </c>
      <c r="F127" s="21">
        <v>3</v>
      </c>
      <c r="G127" s="129" t="s">
        <v>37</v>
      </c>
      <c r="H127" s="130" t="s">
        <v>5</v>
      </c>
      <c r="I127" s="130" t="s">
        <v>6</v>
      </c>
      <c r="J127" s="131" t="s">
        <v>26</v>
      </c>
    </row>
    <row r="128" spans="1:10" ht="23.5" thickTop="1" x14ac:dyDescent="0.35">
      <c r="A128" s="1">
        <v>126</v>
      </c>
      <c r="B128" s="132" t="s">
        <v>398</v>
      </c>
      <c r="C128" s="133" t="s">
        <v>399</v>
      </c>
      <c r="D128" s="122" t="s">
        <v>400</v>
      </c>
      <c r="E128" s="134" t="s">
        <v>401</v>
      </c>
      <c r="F128" s="135">
        <v>25</v>
      </c>
      <c r="G128" s="136" t="s">
        <v>81</v>
      </c>
      <c r="H128" s="137" t="s">
        <v>38</v>
      </c>
      <c r="I128" s="137" t="s">
        <v>6</v>
      </c>
      <c r="J128" s="138" t="s">
        <v>82</v>
      </c>
    </row>
    <row r="129" spans="1:10" ht="23.5" thickBot="1" x14ac:dyDescent="0.4">
      <c r="A129" s="1">
        <v>127</v>
      </c>
      <c r="B129" s="139" t="s">
        <v>402</v>
      </c>
      <c r="C129" s="140" t="s">
        <v>403</v>
      </c>
      <c r="D129" s="141" t="s">
        <v>404</v>
      </c>
      <c r="E129" s="78" t="s">
        <v>405</v>
      </c>
      <c r="F129" s="142">
        <v>20</v>
      </c>
      <c r="G129" s="143" t="s">
        <v>81</v>
      </c>
      <c r="H129" s="144" t="s">
        <v>249</v>
      </c>
      <c r="I129" s="144" t="s">
        <v>6</v>
      </c>
      <c r="J129" s="145" t="s">
        <v>82</v>
      </c>
    </row>
    <row r="130" spans="1:10" ht="23.5" thickTop="1" x14ac:dyDescent="0.35">
      <c r="A130" s="1">
        <v>128</v>
      </c>
      <c r="B130" s="121" t="s">
        <v>406</v>
      </c>
      <c r="C130" s="34" t="s">
        <v>407</v>
      </c>
      <c r="D130" s="122" t="s">
        <v>408</v>
      </c>
      <c r="E130" s="123" t="s">
        <v>409</v>
      </c>
      <c r="F130" s="5">
        <v>27</v>
      </c>
      <c r="G130" s="146" t="s">
        <v>4</v>
      </c>
      <c r="H130" s="147" t="s">
        <v>18</v>
      </c>
      <c r="I130" s="147" t="s">
        <v>6</v>
      </c>
      <c r="J130" s="148" t="s">
        <v>7</v>
      </c>
    </row>
    <row r="131" spans="1:10" ht="23" x14ac:dyDescent="0.35">
      <c r="A131" s="1">
        <v>129</v>
      </c>
      <c r="B131" s="16" t="s">
        <v>410</v>
      </c>
      <c r="C131" s="3" t="s">
        <v>411</v>
      </c>
      <c r="D131" s="10" t="s">
        <v>408</v>
      </c>
      <c r="E131" s="11" t="s">
        <v>412</v>
      </c>
      <c r="F131" s="12">
        <v>5</v>
      </c>
      <c r="G131" s="41" t="s">
        <v>4</v>
      </c>
      <c r="H131" s="42" t="s">
        <v>393</v>
      </c>
      <c r="I131" s="42" t="s">
        <v>6</v>
      </c>
      <c r="J131" s="43" t="s">
        <v>7</v>
      </c>
    </row>
    <row r="132" spans="1:10" ht="23" x14ac:dyDescent="0.35">
      <c r="A132" s="1">
        <v>130</v>
      </c>
      <c r="B132" s="16" t="s">
        <v>413</v>
      </c>
      <c r="C132" s="3" t="s">
        <v>414</v>
      </c>
      <c r="D132" s="10" t="s">
        <v>408</v>
      </c>
      <c r="E132" s="11" t="s">
        <v>415</v>
      </c>
      <c r="F132" s="12">
        <v>1.5</v>
      </c>
      <c r="G132" s="41" t="s">
        <v>4</v>
      </c>
      <c r="H132" s="42" t="s">
        <v>189</v>
      </c>
      <c r="I132" s="42" t="s">
        <v>6</v>
      </c>
      <c r="J132" s="43" t="s">
        <v>7</v>
      </c>
    </row>
    <row r="133" spans="1:10" ht="23.5" thickBot="1" x14ac:dyDescent="0.4">
      <c r="A133" s="1">
        <v>131</v>
      </c>
      <c r="B133" s="64" t="s">
        <v>416</v>
      </c>
      <c r="C133" s="65" t="s">
        <v>417</v>
      </c>
      <c r="D133" s="66" t="s">
        <v>408</v>
      </c>
      <c r="E133" s="149" t="s">
        <v>418</v>
      </c>
      <c r="F133" s="68">
        <v>0.5</v>
      </c>
      <c r="G133" s="150" t="s">
        <v>4</v>
      </c>
      <c r="H133" s="151" t="s">
        <v>13</v>
      </c>
      <c r="I133" s="151" t="s">
        <v>6</v>
      </c>
      <c r="J133" s="152" t="s">
        <v>7</v>
      </c>
    </row>
    <row r="134" spans="1:10" ht="23.5" thickTop="1" x14ac:dyDescent="0.35">
      <c r="A134" s="1">
        <v>132</v>
      </c>
      <c r="B134" s="132" t="s">
        <v>419</v>
      </c>
      <c r="C134" s="133" t="s">
        <v>420</v>
      </c>
      <c r="D134" s="122" t="s">
        <v>421</v>
      </c>
      <c r="E134" s="153" t="s">
        <v>422</v>
      </c>
      <c r="F134" s="135">
        <v>45</v>
      </c>
      <c r="G134" s="154" t="s">
        <v>23</v>
      </c>
      <c r="H134" s="155" t="s">
        <v>423</v>
      </c>
      <c r="I134" s="156" t="s">
        <v>25</v>
      </c>
      <c r="J134" s="157" t="s">
        <v>26</v>
      </c>
    </row>
    <row r="135" spans="1:10" ht="23.5" thickBot="1" x14ac:dyDescent="0.4">
      <c r="A135" s="1">
        <v>133</v>
      </c>
      <c r="B135" s="75" t="s">
        <v>424</v>
      </c>
      <c r="C135" s="158" t="s">
        <v>425</v>
      </c>
      <c r="D135" s="159" t="s">
        <v>426</v>
      </c>
      <c r="E135" s="160" t="s">
        <v>427</v>
      </c>
      <c r="F135" s="161">
        <v>0.5</v>
      </c>
      <c r="G135" s="162" t="s">
        <v>4</v>
      </c>
      <c r="H135" s="163" t="s">
        <v>13</v>
      </c>
      <c r="I135" s="163" t="s">
        <v>6</v>
      </c>
      <c r="J135" s="164" t="s">
        <v>7</v>
      </c>
    </row>
    <row r="136" spans="1:10" ht="24" thickTop="1" thickBot="1" x14ac:dyDescent="0.4">
      <c r="A136" s="1">
        <v>134</v>
      </c>
      <c r="B136" s="165" t="s">
        <v>428</v>
      </c>
      <c r="C136" s="166" t="s">
        <v>429</v>
      </c>
      <c r="D136" s="167" t="s">
        <v>430</v>
      </c>
      <c r="E136" s="168" t="s">
        <v>431</v>
      </c>
      <c r="F136" s="169">
        <v>330</v>
      </c>
      <c r="G136" s="170" t="s">
        <v>432</v>
      </c>
      <c r="H136" s="171" t="s">
        <v>433</v>
      </c>
      <c r="I136" s="171" t="s">
        <v>434</v>
      </c>
      <c r="J136" s="172" t="s">
        <v>435</v>
      </c>
    </row>
    <row r="137" spans="1:10" ht="23.5" thickTop="1" x14ac:dyDescent="0.35">
      <c r="A137" s="1">
        <v>135</v>
      </c>
      <c r="B137" s="9" t="s">
        <v>436</v>
      </c>
      <c r="C137" s="34" t="s">
        <v>437</v>
      </c>
      <c r="D137" s="4" t="s">
        <v>438</v>
      </c>
      <c r="E137" s="44" t="s">
        <v>439</v>
      </c>
      <c r="F137" s="5">
        <v>650</v>
      </c>
      <c r="G137" s="146" t="s">
        <v>440</v>
      </c>
      <c r="H137" s="147" t="s">
        <v>386</v>
      </c>
      <c r="I137" s="173" t="s">
        <v>25</v>
      </c>
      <c r="J137" s="148" t="s">
        <v>26</v>
      </c>
    </row>
    <row r="138" spans="1:10" ht="23" x14ac:dyDescent="0.35">
      <c r="A138" s="1">
        <v>136</v>
      </c>
      <c r="B138" s="16" t="s">
        <v>441</v>
      </c>
      <c r="C138" s="3" t="s">
        <v>442</v>
      </c>
      <c r="D138" s="10" t="s">
        <v>443</v>
      </c>
      <c r="E138" s="11" t="s">
        <v>444</v>
      </c>
      <c r="F138" s="12">
        <v>800</v>
      </c>
      <c r="G138" s="41" t="s">
        <v>23</v>
      </c>
      <c r="H138" s="42" t="s">
        <v>386</v>
      </c>
      <c r="I138" s="127" t="s">
        <v>25</v>
      </c>
      <c r="J138" s="43" t="s">
        <v>26</v>
      </c>
    </row>
    <row r="139" spans="1:10" ht="23" x14ac:dyDescent="0.35">
      <c r="A139" s="1">
        <v>137</v>
      </c>
      <c r="B139" s="16" t="s">
        <v>445</v>
      </c>
      <c r="C139" s="3" t="s">
        <v>446</v>
      </c>
      <c r="D139" s="10" t="s">
        <v>443</v>
      </c>
      <c r="E139" s="11" t="s">
        <v>447</v>
      </c>
      <c r="F139" s="12">
        <v>375</v>
      </c>
      <c r="G139" s="13" t="s">
        <v>448</v>
      </c>
      <c r="H139" s="14" t="s">
        <v>449</v>
      </c>
      <c r="I139" s="127" t="s">
        <v>25</v>
      </c>
      <c r="J139" s="15" t="s">
        <v>82</v>
      </c>
    </row>
    <row r="140" spans="1:10" ht="23" x14ac:dyDescent="0.35">
      <c r="A140" s="1">
        <v>138</v>
      </c>
      <c r="B140" s="16" t="s">
        <v>450</v>
      </c>
      <c r="C140" s="3" t="s">
        <v>451</v>
      </c>
      <c r="D140" s="10" t="s">
        <v>452</v>
      </c>
      <c r="E140" s="11" t="s">
        <v>453</v>
      </c>
      <c r="F140" s="12">
        <v>2.5</v>
      </c>
      <c r="G140" s="13" t="s">
        <v>4</v>
      </c>
      <c r="H140" s="14" t="s">
        <v>13</v>
      </c>
      <c r="I140" s="14" t="s">
        <v>6</v>
      </c>
      <c r="J140" s="15" t="s">
        <v>7</v>
      </c>
    </row>
    <row r="141" spans="1:10" ht="23" x14ac:dyDescent="0.35">
      <c r="A141" s="1">
        <v>139</v>
      </c>
      <c r="B141" s="45" t="s">
        <v>454</v>
      </c>
      <c r="C141" s="46" t="s">
        <v>455</v>
      </c>
      <c r="D141" s="47" t="s">
        <v>456</v>
      </c>
      <c r="E141" s="48" t="s">
        <v>457</v>
      </c>
      <c r="F141" s="49">
        <v>200</v>
      </c>
      <c r="G141" s="13" t="s">
        <v>23</v>
      </c>
      <c r="H141" s="14" t="s">
        <v>458</v>
      </c>
      <c r="I141" s="17" t="s">
        <v>25</v>
      </c>
      <c r="J141" s="15" t="s">
        <v>26</v>
      </c>
    </row>
    <row r="142" spans="1:10" ht="23.5" thickBot="1" x14ac:dyDescent="0.4">
      <c r="A142" s="1">
        <v>140</v>
      </c>
      <c r="B142" s="174" t="s">
        <v>459</v>
      </c>
      <c r="C142" s="175" t="s">
        <v>460</v>
      </c>
      <c r="D142" s="176" t="s">
        <v>461</v>
      </c>
      <c r="E142" s="177" t="s">
        <v>462</v>
      </c>
      <c r="F142" s="178">
        <v>70</v>
      </c>
      <c r="G142" s="30" t="s">
        <v>81</v>
      </c>
      <c r="H142" s="31" t="s">
        <v>67</v>
      </c>
      <c r="I142" s="31" t="s">
        <v>6</v>
      </c>
      <c r="J142" s="32" t="s">
        <v>82</v>
      </c>
    </row>
    <row r="143" spans="1:10" ht="23.5" thickTop="1" x14ac:dyDescent="0.35">
      <c r="A143" s="1">
        <v>141</v>
      </c>
      <c r="B143" s="9" t="s">
        <v>463</v>
      </c>
      <c r="C143" s="34" t="s">
        <v>464</v>
      </c>
      <c r="D143" s="4" t="s">
        <v>465</v>
      </c>
      <c r="E143" s="44"/>
      <c r="F143" s="5">
        <v>0.5</v>
      </c>
      <c r="G143" s="6" t="s">
        <v>4</v>
      </c>
      <c r="H143" s="7" t="s">
        <v>38</v>
      </c>
      <c r="I143" s="7" t="s">
        <v>6</v>
      </c>
      <c r="J143" s="8" t="s">
        <v>466</v>
      </c>
    </row>
    <row r="144" spans="1:10" ht="23" x14ac:dyDescent="0.35">
      <c r="A144" s="1">
        <v>142</v>
      </c>
      <c r="B144" s="16" t="s">
        <v>467</v>
      </c>
      <c r="C144" s="3" t="s">
        <v>468</v>
      </c>
      <c r="D144" s="10" t="s">
        <v>469</v>
      </c>
      <c r="E144" s="11"/>
      <c r="F144" s="12">
        <v>5.5</v>
      </c>
      <c r="G144" s="13" t="s">
        <v>37</v>
      </c>
      <c r="H144" s="14" t="s">
        <v>38</v>
      </c>
      <c r="I144" s="14" t="s">
        <v>6</v>
      </c>
      <c r="J144" s="15" t="s">
        <v>470</v>
      </c>
    </row>
    <row r="145" spans="1:10" ht="23" x14ac:dyDescent="0.35">
      <c r="A145" s="1">
        <v>143</v>
      </c>
      <c r="B145" s="16" t="s">
        <v>471</v>
      </c>
      <c r="C145" s="3" t="s">
        <v>472</v>
      </c>
      <c r="D145" s="10" t="s">
        <v>10</v>
      </c>
      <c r="E145" s="11"/>
      <c r="F145" s="12">
        <v>0.5</v>
      </c>
      <c r="G145" s="13" t="s">
        <v>4</v>
      </c>
      <c r="H145" s="14" t="s">
        <v>185</v>
      </c>
      <c r="I145" s="14" t="s">
        <v>6</v>
      </c>
      <c r="J145" s="15" t="s">
        <v>466</v>
      </c>
    </row>
    <row r="146" spans="1:10" ht="23" x14ac:dyDescent="0.35">
      <c r="A146" s="1">
        <v>144</v>
      </c>
      <c r="B146" s="16" t="s">
        <v>473</v>
      </c>
      <c r="C146" s="3" t="s">
        <v>474</v>
      </c>
      <c r="D146" s="10" t="s">
        <v>475</v>
      </c>
      <c r="E146" s="11"/>
      <c r="F146" s="12">
        <v>0.5</v>
      </c>
      <c r="G146" s="13" t="s">
        <v>4</v>
      </c>
      <c r="H146" s="14" t="s">
        <v>157</v>
      </c>
      <c r="I146" s="14" t="s">
        <v>6</v>
      </c>
      <c r="J146" s="15" t="s">
        <v>466</v>
      </c>
    </row>
    <row r="147" spans="1:10" ht="23" x14ac:dyDescent="0.35">
      <c r="A147" s="1">
        <v>145</v>
      </c>
      <c r="B147" s="179" t="s">
        <v>476</v>
      </c>
      <c r="C147" s="180" t="s">
        <v>477</v>
      </c>
      <c r="D147" s="181" t="s">
        <v>478</v>
      </c>
      <c r="E147" s="182"/>
      <c r="F147" s="12">
        <v>8.5</v>
      </c>
      <c r="G147" s="13" t="s">
        <v>12</v>
      </c>
      <c r="H147" s="14" t="s">
        <v>5</v>
      </c>
      <c r="I147" s="14" t="s">
        <v>6</v>
      </c>
      <c r="J147" s="15" t="s">
        <v>466</v>
      </c>
    </row>
    <row r="148" spans="1:10" ht="23" x14ac:dyDescent="0.35">
      <c r="A148" s="1">
        <v>146</v>
      </c>
      <c r="B148" s="179" t="s">
        <v>479</v>
      </c>
      <c r="C148" s="180" t="s">
        <v>480</v>
      </c>
      <c r="D148" s="181" t="s">
        <v>478</v>
      </c>
      <c r="E148" s="182"/>
      <c r="F148" s="12">
        <v>15</v>
      </c>
      <c r="G148" s="13" t="s">
        <v>81</v>
      </c>
      <c r="H148" s="14" t="s">
        <v>481</v>
      </c>
      <c r="I148" s="14" t="s">
        <v>6</v>
      </c>
      <c r="J148" s="15" t="s">
        <v>482</v>
      </c>
    </row>
    <row r="149" spans="1:10" ht="23" x14ac:dyDescent="0.35">
      <c r="A149" s="1">
        <v>147</v>
      </c>
      <c r="B149" s="179" t="s">
        <v>483</v>
      </c>
      <c r="C149" s="180" t="s">
        <v>484</v>
      </c>
      <c r="D149" s="181" t="s">
        <v>485</v>
      </c>
      <c r="E149" s="182"/>
      <c r="F149" s="12">
        <v>1</v>
      </c>
      <c r="G149" s="13" t="s">
        <v>4</v>
      </c>
      <c r="H149" s="14" t="s">
        <v>42</v>
      </c>
      <c r="I149" s="14" t="s">
        <v>6</v>
      </c>
      <c r="J149" s="15" t="s">
        <v>466</v>
      </c>
    </row>
    <row r="150" spans="1:10" ht="23" x14ac:dyDescent="0.35">
      <c r="A150" s="1">
        <v>148</v>
      </c>
      <c r="B150" s="179" t="s">
        <v>486</v>
      </c>
      <c r="C150" s="180" t="s">
        <v>487</v>
      </c>
      <c r="D150" s="181" t="s">
        <v>488</v>
      </c>
      <c r="E150" s="182" t="s">
        <v>489</v>
      </c>
      <c r="F150" s="12">
        <v>8</v>
      </c>
      <c r="G150" s="13" t="s">
        <v>4</v>
      </c>
      <c r="H150" s="14" t="s">
        <v>38</v>
      </c>
      <c r="I150" s="14" t="s">
        <v>6</v>
      </c>
      <c r="J150" s="15" t="s">
        <v>466</v>
      </c>
    </row>
    <row r="151" spans="1:10" ht="23" x14ac:dyDescent="0.35">
      <c r="A151" s="1">
        <v>149</v>
      </c>
      <c r="B151" s="16" t="s">
        <v>490</v>
      </c>
      <c r="C151" s="3" t="s">
        <v>491</v>
      </c>
      <c r="D151" s="10" t="s">
        <v>492</v>
      </c>
      <c r="E151" s="11"/>
      <c r="F151" s="12">
        <v>5.5</v>
      </c>
      <c r="G151" s="13" t="s">
        <v>4</v>
      </c>
      <c r="H151" s="14" t="s">
        <v>185</v>
      </c>
      <c r="I151" s="14" t="s">
        <v>6</v>
      </c>
      <c r="J151" s="15" t="s">
        <v>466</v>
      </c>
    </row>
    <row r="152" spans="1:10" ht="23" x14ac:dyDescent="0.35">
      <c r="A152" s="1">
        <v>150</v>
      </c>
      <c r="B152" s="16" t="s">
        <v>493</v>
      </c>
      <c r="C152" s="3" t="s">
        <v>494</v>
      </c>
      <c r="D152" s="10" t="s">
        <v>495</v>
      </c>
      <c r="E152" s="11"/>
      <c r="F152" s="12">
        <v>3</v>
      </c>
      <c r="G152" s="183" t="s">
        <v>4</v>
      </c>
      <c r="H152" s="184" t="s">
        <v>185</v>
      </c>
      <c r="I152" s="14" t="s">
        <v>6</v>
      </c>
      <c r="J152" s="15" t="s">
        <v>466</v>
      </c>
    </row>
    <row r="153" spans="1:10" ht="23" x14ac:dyDescent="0.35">
      <c r="A153" s="1">
        <v>151</v>
      </c>
      <c r="B153" s="16" t="s">
        <v>496</v>
      </c>
      <c r="C153" s="3" t="s">
        <v>497</v>
      </c>
      <c r="D153" s="10" t="s">
        <v>498</v>
      </c>
      <c r="E153" s="11"/>
      <c r="F153" s="12">
        <v>2</v>
      </c>
      <c r="G153" s="183" t="s">
        <v>4</v>
      </c>
      <c r="H153" s="184" t="s">
        <v>57</v>
      </c>
      <c r="I153" s="14" t="s">
        <v>6</v>
      </c>
      <c r="J153" s="15" t="s">
        <v>466</v>
      </c>
    </row>
    <row r="154" spans="1:10" ht="23" x14ac:dyDescent="0.35">
      <c r="A154" s="1">
        <v>152</v>
      </c>
      <c r="B154" s="179" t="s">
        <v>499</v>
      </c>
      <c r="C154" s="180" t="s">
        <v>500</v>
      </c>
      <c r="D154" s="181" t="s">
        <v>501</v>
      </c>
      <c r="E154" s="182"/>
      <c r="F154" s="12">
        <v>3.5</v>
      </c>
      <c r="G154" s="13" t="s">
        <v>12</v>
      </c>
      <c r="H154" s="14" t="s">
        <v>185</v>
      </c>
      <c r="I154" s="14" t="s">
        <v>6</v>
      </c>
      <c r="J154" s="15" t="s">
        <v>466</v>
      </c>
    </row>
    <row r="155" spans="1:10" ht="23" x14ac:dyDescent="0.35">
      <c r="A155" s="1">
        <v>153</v>
      </c>
      <c r="B155" s="179" t="s">
        <v>502</v>
      </c>
      <c r="C155" s="180" t="s">
        <v>503</v>
      </c>
      <c r="D155" s="181" t="s">
        <v>504</v>
      </c>
      <c r="E155" s="182"/>
      <c r="F155" s="12">
        <v>10</v>
      </c>
      <c r="G155" s="13" t="s">
        <v>4</v>
      </c>
      <c r="H155" s="14" t="s">
        <v>505</v>
      </c>
      <c r="I155" s="14" t="s">
        <v>6</v>
      </c>
      <c r="J155" s="15" t="s">
        <v>466</v>
      </c>
    </row>
    <row r="156" spans="1:10" ht="23" x14ac:dyDescent="0.35">
      <c r="A156" s="1">
        <v>154</v>
      </c>
      <c r="B156" s="16" t="s">
        <v>506</v>
      </c>
      <c r="C156" s="3" t="s">
        <v>507</v>
      </c>
      <c r="D156" s="181" t="s">
        <v>504</v>
      </c>
      <c r="E156" s="182"/>
      <c r="F156" s="12">
        <v>50</v>
      </c>
      <c r="G156" s="13" t="s">
        <v>508</v>
      </c>
      <c r="H156" s="14" t="s">
        <v>393</v>
      </c>
      <c r="I156" s="14" t="s">
        <v>6</v>
      </c>
      <c r="J156" s="15" t="s">
        <v>466</v>
      </c>
    </row>
    <row r="157" spans="1:10" ht="23" x14ac:dyDescent="0.35">
      <c r="A157" s="1">
        <v>155</v>
      </c>
      <c r="B157" s="16" t="s">
        <v>509</v>
      </c>
      <c r="C157" s="3" t="s">
        <v>510</v>
      </c>
      <c r="D157" s="181" t="s">
        <v>511</v>
      </c>
      <c r="E157" s="182"/>
      <c r="F157" s="12">
        <v>3.9750000000000001</v>
      </c>
      <c r="G157" s="13" t="s">
        <v>4</v>
      </c>
      <c r="H157" s="14" t="s">
        <v>157</v>
      </c>
      <c r="I157" s="14" t="s">
        <v>6</v>
      </c>
      <c r="J157" s="15" t="s">
        <v>466</v>
      </c>
    </row>
    <row r="158" spans="1:10" ht="23" x14ac:dyDescent="0.35">
      <c r="A158" s="1">
        <v>156</v>
      </c>
      <c r="B158" s="16" t="s">
        <v>512</v>
      </c>
      <c r="C158" s="3" t="s">
        <v>513</v>
      </c>
      <c r="D158" s="10" t="s">
        <v>514</v>
      </c>
      <c r="E158" s="11"/>
      <c r="F158" s="12">
        <v>3.01</v>
      </c>
      <c r="G158" s="13" t="s">
        <v>4</v>
      </c>
      <c r="H158" s="14" t="s">
        <v>185</v>
      </c>
      <c r="I158" s="14" t="s">
        <v>6</v>
      </c>
      <c r="J158" s="15" t="s">
        <v>466</v>
      </c>
    </row>
    <row r="159" spans="1:10" ht="23" x14ac:dyDescent="0.35">
      <c r="A159" s="1">
        <v>157</v>
      </c>
      <c r="B159" s="179" t="s">
        <v>515</v>
      </c>
      <c r="C159" s="180" t="s">
        <v>516</v>
      </c>
      <c r="D159" s="181" t="s">
        <v>517</v>
      </c>
      <c r="E159" s="182"/>
      <c r="F159" s="12">
        <v>0.5</v>
      </c>
      <c r="G159" s="183" t="s">
        <v>12</v>
      </c>
      <c r="H159" s="184" t="s">
        <v>147</v>
      </c>
      <c r="I159" s="14" t="s">
        <v>6</v>
      </c>
      <c r="J159" s="15" t="s">
        <v>466</v>
      </c>
    </row>
    <row r="160" spans="1:10" ht="23.5" thickBot="1" x14ac:dyDescent="0.4">
      <c r="A160" s="1">
        <v>158</v>
      </c>
      <c r="B160" s="124" t="s">
        <v>518</v>
      </c>
      <c r="C160" s="26" t="s">
        <v>519</v>
      </c>
      <c r="D160" s="73" t="s">
        <v>520</v>
      </c>
      <c r="E160" s="125"/>
      <c r="F160" s="29">
        <v>5</v>
      </c>
      <c r="G160" s="30" t="s">
        <v>4</v>
      </c>
      <c r="H160" s="31" t="s">
        <v>13</v>
      </c>
      <c r="I160" s="31" t="s">
        <v>6</v>
      </c>
      <c r="J160" s="32" t="s">
        <v>466</v>
      </c>
    </row>
    <row r="161" spans="1:10" ht="23.5" thickTop="1" x14ac:dyDescent="0.35">
      <c r="A161" s="1">
        <v>159</v>
      </c>
      <c r="B161" s="185" t="s">
        <v>521</v>
      </c>
      <c r="C161" s="186" t="s">
        <v>522</v>
      </c>
      <c r="D161" s="187" t="s">
        <v>523</v>
      </c>
      <c r="E161" s="188"/>
      <c r="F161" s="189">
        <v>20</v>
      </c>
      <c r="G161" s="190" t="s">
        <v>524</v>
      </c>
      <c r="H161" s="191" t="s">
        <v>42</v>
      </c>
      <c r="I161" s="191" t="s">
        <v>6</v>
      </c>
      <c r="J161" s="192" t="s">
        <v>525</v>
      </c>
    </row>
    <row r="162" spans="1:10" ht="23" x14ac:dyDescent="0.35">
      <c r="A162" s="1">
        <v>160</v>
      </c>
      <c r="B162" s="193" t="s">
        <v>526</v>
      </c>
      <c r="C162" s="194" t="s">
        <v>527</v>
      </c>
      <c r="D162" s="195" t="s">
        <v>528</v>
      </c>
      <c r="E162" s="196"/>
      <c r="F162" s="197">
        <v>25</v>
      </c>
      <c r="G162" s="198" t="s">
        <v>524</v>
      </c>
      <c r="H162" s="199" t="s">
        <v>38</v>
      </c>
      <c r="I162" s="199" t="s">
        <v>6</v>
      </c>
      <c r="J162" s="200" t="s">
        <v>525</v>
      </c>
    </row>
    <row r="163" spans="1:10" ht="23" x14ac:dyDescent="0.35">
      <c r="A163" s="1">
        <v>161</v>
      </c>
      <c r="B163" s="193" t="s">
        <v>529</v>
      </c>
      <c r="C163" s="194" t="s">
        <v>530</v>
      </c>
      <c r="D163" s="195" t="s">
        <v>531</v>
      </c>
      <c r="E163" s="196"/>
      <c r="F163" s="197">
        <v>50</v>
      </c>
      <c r="G163" s="198" t="s">
        <v>524</v>
      </c>
      <c r="H163" s="199" t="s">
        <v>42</v>
      </c>
      <c r="I163" s="199" t="s">
        <v>6</v>
      </c>
      <c r="J163" s="200" t="s">
        <v>525</v>
      </c>
    </row>
    <row r="164" spans="1:10" ht="23" x14ac:dyDescent="0.35">
      <c r="A164" s="1">
        <v>162</v>
      </c>
      <c r="B164" s="193" t="s">
        <v>532</v>
      </c>
      <c r="C164" s="194" t="s">
        <v>533</v>
      </c>
      <c r="D164" s="195" t="s">
        <v>534</v>
      </c>
      <c r="E164" s="196"/>
      <c r="F164" s="197">
        <v>20</v>
      </c>
      <c r="G164" s="198" t="s">
        <v>524</v>
      </c>
      <c r="H164" s="199" t="s">
        <v>42</v>
      </c>
      <c r="I164" s="199" t="s">
        <v>6</v>
      </c>
      <c r="J164" s="200" t="s">
        <v>525</v>
      </c>
    </row>
    <row r="165" spans="1:10" ht="23" x14ac:dyDescent="0.35">
      <c r="A165" s="1">
        <v>163</v>
      </c>
      <c r="B165" s="193" t="s">
        <v>535</v>
      </c>
      <c r="C165" s="194" t="s">
        <v>536</v>
      </c>
      <c r="D165" s="195" t="s">
        <v>537</v>
      </c>
      <c r="E165" s="196"/>
      <c r="F165" s="197">
        <v>20</v>
      </c>
      <c r="G165" s="198" t="s">
        <v>524</v>
      </c>
      <c r="H165" s="199" t="s">
        <v>42</v>
      </c>
      <c r="I165" s="199" t="s">
        <v>6</v>
      </c>
      <c r="J165" s="200" t="s">
        <v>525</v>
      </c>
    </row>
    <row r="166" spans="1:10" ht="23" x14ac:dyDescent="0.35">
      <c r="A166" s="1">
        <v>164</v>
      </c>
      <c r="B166" s="193" t="s">
        <v>538</v>
      </c>
      <c r="C166" s="194" t="s">
        <v>539</v>
      </c>
      <c r="D166" s="195" t="s">
        <v>540</v>
      </c>
      <c r="E166" s="196"/>
      <c r="F166" s="197">
        <v>10</v>
      </c>
      <c r="G166" s="198" t="s">
        <v>524</v>
      </c>
      <c r="H166" s="199" t="s">
        <v>541</v>
      </c>
      <c r="I166" s="199" t="s">
        <v>6</v>
      </c>
      <c r="J166" s="200" t="s">
        <v>525</v>
      </c>
    </row>
    <row r="167" spans="1:10" ht="23" x14ac:dyDescent="0.35">
      <c r="A167" s="1">
        <v>165</v>
      </c>
      <c r="B167" s="193" t="s">
        <v>542</v>
      </c>
      <c r="C167" s="194" t="s">
        <v>543</v>
      </c>
      <c r="D167" s="195" t="s">
        <v>544</v>
      </c>
      <c r="E167" s="196"/>
      <c r="F167" s="197">
        <v>17</v>
      </c>
      <c r="G167" s="198" t="s">
        <v>524</v>
      </c>
      <c r="H167" s="199" t="s">
        <v>38</v>
      </c>
      <c r="I167" s="199" t="s">
        <v>6</v>
      </c>
      <c r="J167" s="200" t="s">
        <v>525</v>
      </c>
    </row>
    <row r="168" spans="1:10" ht="23" x14ac:dyDescent="0.35">
      <c r="A168" s="1">
        <v>166</v>
      </c>
      <c r="B168" s="193" t="s">
        <v>545</v>
      </c>
      <c r="C168" s="194" t="s">
        <v>546</v>
      </c>
      <c r="D168" s="195" t="s">
        <v>547</v>
      </c>
      <c r="E168" s="196"/>
      <c r="F168" s="197">
        <v>18</v>
      </c>
      <c r="G168" s="198" t="s">
        <v>524</v>
      </c>
      <c r="H168" s="199" t="s">
        <v>42</v>
      </c>
      <c r="I168" s="199" t="s">
        <v>6</v>
      </c>
      <c r="J168" s="200" t="s">
        <v>525</v>
      </c>
    </row>
    <row r="169" spans="1:10" ht="23" x14ac:dyDescent="0.35">
      <c r="A169" s="1">
        <v>167</v>
      </c>
      <c r="B169" s="193" t="s">
        <v>548</v>
      </c>
      <c r="C169" s="194" t="s">
        <v>549</v>
      </c>
      <c r="D169" s="195" t="s">
        <v>550</v>
      </c>
      <c r="E169" s="196"/>
      <c r="F169" s="197">
        <v>25</v>
      </c>
      <c r="G169" s="198" t="s">
        <v>524</v>
      </c>
      <c r="H169" s="199" t="s">
        <v>42</v>
      </c>
      <c r="I169" s="199" t="s">
        <v>6</v>
      </c>
      <c r="J169" s="200" t="s">
        <v>525</v>
      </c>
    </row>
    <row r="170" spans="1:10" ht="23" x14ac:dyDescent="0.35">
      <c r="A170" s="1">
        <v>168</v>
      </c>
      <c r="B170" s="193" t="s">
        <v>551</v>
      </c>
      <c r="C170" s="194" t="s">
        <v>552</v>
      </c>
      <c r="D170" s="195" t="s">
        <v>553</v>
      </c>
      <c r="E170" s="196"/>
      <c r="F170" s="197">
        <v>41</v>
      </c>
      <c r="G170" s="198" t="s">
        <v>524</v>
      </c>
      <c r="H170" s="199" t="s">
        <v>42</v>
      </c>
      <c r="I170" s="199" t="s">
        <v>6</v>
      </c>
      <c r="J170" s="200" t="s">
        <v>525</v>
      </c>
    </row>
    <row r="171" spans="1:10" ht="23" x14ac:dyDescent="0.35">
      <c r="A171" s="1">
        <v>169</v>
      </c>
      <c r="B171" s="193" t="s">
        <v>554</v>
      </c>
      <c r="C171" s="194" t="s">
        <v>555</v>
      </c>
      <c r="D171" s="195" t="s">
        <v>556</v>
      </c>
      <c r="E171" s="196"/>
      <c r="F171" s="197">
        <v>30</v>
      </c>
      <c r="G171" s="198" t="s">
        <v>524</v>
      </c>
      <c r="H171" s="199" t="s">
        <v>42</v>
      </c>
      <c r="I171" s="199" t="s">
        <v>6</v>
      </c>
      <c r="J171" s="200" t="s">
        <v>525</v>
      </c>
    </row>
    <row r="172" spans="1:10" ht="23" x14ac:dyDescent="0.35">
      <c r="A172" s="1">
        <v>170</v>
      </c>
      <c r="B172" s="193" t="s">
        <v>557</v>
      </c>
      <c r="C172" s="194" t="s">
        <v>558</v>
      </c>
      <c r="D172" s="195" t="s">
        <v>559</v>
      </c>
      <c r="E172" s="196"/>
      <c r="F172" s="197">
        <v>45</v>
      </c>
      <c r="G172" s="198" t="s">
        <v>524</v>
      </c>
      <c r="H172" s="199" t="s">
        <v>5</v>
      </c>
      <c r="I172" s="199" t="s">
        <v>6</v>
      </c>
      <c r="J172" s="200" t="s">
        <v>525</v>
      </c>
    </row>
    <row r="173" spans="1:10" ht="23" x14ac:dyDescent="0.35">
      <c r="A173" s="1">
        <v>171</v>
      </c>
      <c r="B173" s="193" t="s">
        <v>560</v>
      </c>
      <c r="C173" s="194" t="s">
        <v>561</v>
      </c>
      <c r="D173" s="195" t="s">
        <v>562</v>
      </c>
      <c r="E173" s="196"/>
      <c r="F173" s="197">
        <v>45</v>
      </c>
      <c r="G173" s="198" t="s">
        <v>524</v>
      </c>
      <c r="H173" s="199" t="s">
        <v>5</v>
      </c>
      <c r="I173" s="199" t="s">
        <v>6</v>
      </c>
      <c r="J173" s="200" t="s">
        <v>525</v>
      </c>
    </row>
    <row r="174" spans="1:10" ht="23" x14ac:dyDescent="0.35">
      <c r="A174" s="1">
        <v>172</v>
      </c>
      <c r="B174" s="193" t="s">
        <v>563</v>
      </c>
      <c r="C174" s="194" t="s">
        <v>564</v>
      </c>
      <c r="D174" s="195" t="s">
        <v>565</v>
      </c>
      <c r="E174" s="196"/>
      <c r="F174" s="197">
        <v>20</v>
      </c>
      <c r="G174" s="198" t="s">
        <v>524</v>
      </c>
      <c r="H174" s="199" t="s">
        <v>5</v>
      </c>
      <c r="I174" s="199" t="s">
        <v>6</v>
      </c>
      <c r="J174" s="200" t="s">
        <v>525</v>
      </c>
    </row>
    <row r="175" spans="1:10" ht="23" x14ac:dyDescent="0.35">
      <c r="A175" s="1">
        <v>173</v>
      </c>
      <c r="B175" s="193" t="s">
        <v>566</v>
      </c>
      <c r="C175" s="194" t="s">
        <v>567</v>
      </c>
      <c r="D175" s="195" t="s">
        <v>568</v>
      </c>
      <c r="E175" s="196"/>
      <c r="F175" s="197">
        <v>26</v>
      </c>
      <c r="G175" s="198" t="s">
        <v>524</v>
      </c>
      <c r="H175" s="199" t="s">
        <v>42</v>
      </c>
      <c r="I175" s="199" t="s">
        <v>6</v>
      </c>
      <c r="J175" s="200" t="s">
        <v>525</v>
      </c>
    </row>
    <row r="176" spans="1:10" ht="23" x14ac:dyDescent="0.35">
      <c r="A176" s="1">
        <v>174</v>
      </c>
      <c r="B176" s="193" t="s">
        <v>569</v>
      </c>
      <c r="C176" s="194" t="s">
        <v>570</v>
      </c>
      <c r="D176" s="195" t="s">
        <v>571</v>
      </c>
      <c r="E176" s="196"/>
      <c r="F176" s="197">
        <v>26</v>
      </c>
      <c r="G176" s="198" t="s">
        <v>524</v>
      </c>
      <c r="H176" s="199" t="s">
        <v>42</v>
      </c>
      <c r="I176" s="199" t="s">
        <v>6</v>
      </c>
      <c r="J176" s="200" t="s">
        <v>525</v>
      </c>
    </row>
    <row r="177" spans="1:10" ht="23" x14ac:dyDescent="0.35">
      <c r="A177" s="1">
        <v>175</v>
      </c>
      <c r="B177" s="193" t="s">
        <v>572</v>
      </c>
      <c r="C177" s="194" t="s">
        <v>573</v>
      </c>
      <c r="D177" s="195" t="s">
        <v>574</v>
      </c>
      <c r="E177" s="196"/>
      <c r="F177" s="197">
        <v>21</v>
      </c>
      <c r="G177" s="198" t="s">
        <v>524</v>
      </c>
      <c r="H177" s="199" t="s">
        <v>157</v>
      </c>
      <c r="I177" s="199" t="s">
        <v>6</v>
      </c>
      <c r="J177" s="200" t="s">
        <v>525</v>
      </c>
    </row>
    <row r="178" spans="1:10" ht="23" x14ac:dyDescent="0.35">
      <c r="A178" s="1">
        <v>176</v>
      </c>
      <c r="B178" s="193" t="s">
        <v>575</v>
      </c>
      <c r="C178" s="194" t="s">
        <v>576</v>
      </c>
      <c r="D178" s="195" t="s">
        <v>577</v>
      </c>
      <c r="E178" s="196"/>
      <c r="F178" s="197">
        <v>18</v>
      </c>
      <c r="G178" s="198" t="s">
        <v>524</v>
      </c>
      <c r="H178" s="199" t="s">
        <v>42</v>
      </c>
      <c r="I178" s="199" t="s">
        <v>6</v>
      </c>
      <c r="J178" s="200" t="s">
        <v>525</v>
      </c>
    </row>
    <row r="179" spans="1:10" ht="23" x14ac:dyDescent="0.35">
      <c r="A179" s="1">
        <v>177</v>
      </c>
      <c r="B179" s="193" t="s">
        <v>578</v>
      </c>
      <c r="C179" s="194" t="s">
        <v>579</v>
      </c>
      <c r="D179" s="195" t="s">
        <v>580</v>
      </c>
      <c r="E179" s="196"/>
      <c r="F179" s="197">
        <v>75</v>
      </c>
      <c r="G179" s="198" t="s">
        <v>524</v>
      </c>
      <c r="H179" s="199" t="s">
        <v>5</v>
      </c>
      <c r="I179" s="199" t="s">
        <v>6</v>
      </c>
      <c r="J179" s="200" t="s">
        <v>525</v>
      </c>
    </row>
    <row r="180" spans="1:10" ht="23" x14ac:dyDescent="0.35">
      <c r="A180" s="1">
        <v>178</v>
      </c>
      <c r="B180" s="193" t="s">
        <v>581</v>
      </c>
      <c r="C180" s="194" t="s">
        <v>582</v>
      </c>
      <c r="D180" s="195" t="s">
        <v>583</v>
      </c>
      <c r="E180" s="196"/>
      <c r="F180" s="197">
        <v>12</v>
      </c>
      <c r="G180" s="198" t="s">
        <v>524</v>
      </c>
      <c r="H180" s="199" t="s">
        <v>38</v>
      </c>
      <c r="I180" s="199" t="s">
        <v>6</v>
      </c>
      <c r="J180" s="200" t="s">
        <v>525</v>
      </c>
    </row>
    <row r="181" spans="1:10" ht="23" x14ac:dyDescent="0.35">
      <c r="A181" s="1">
        <v>179</v>
      </c>
      <c r="B181" s="193" t="s">
        <v>584</v>
      </c>
      <c r="C181" s="194" t="s">
        <v>585</v>
      </c>
      <c r="D181" s="195" t="s">
        <v>586</v>
      </c>
      <c r="E181" s="196"/>
      <c r="F181" s="197">
        <v>20</v>
      </c>
      <c r="G181" s="198" t="s">
        <v>524</v>
      </c>
      <c r="H181" s="199" t="s">
        <v>393</v>
      </c>
      <c r="I181" s="199" t="s">
        <v>6</v>
      </c>
      <c r="J181" s="200" t="s">
        <v>525</v>
      </c>
    </row>
    <row r="182" spans="1:10" ht="23" x14ac:dyDescent="0.35">
      <c r="A182" s="1">
        <v>180</v>
      </c>
      <c r="B182" s="193" t="s">
        <v>587</v>
      </c>
      <c r="C182" s="194" t="s">
        <v>588</v>
      </c>
      <c r="D182" s="195" t="s">
        <v>589</v>
      </c>
      <c r="E182" s="196"/>
      <c r="F182" s="197">
        <v>12</v>
      </c>
      <c r="G182" s="198" t="s">
        <v>524</v>
      </c>
      <c r="H182" s="199" t="s">
        <v>38</v>
      </c>
      <c r="I182" s="199" t="s">
        <v>6</v>
      </c>
      <c r="J182" s="200" t="s">
        <v>525</v>
      </c>
    </row>
    <row r="183" spans="1:10" ht="23" x14ac:dyDescent="0.35">
      <c r="A183" s="1">
        <v>181</v>
      </c>
      <c r="B183" s="193" t="s">
        <v>590</v>
      </c>
      <c r="C183" s="194" t="s">
        <v>591</v>
      </c>
      <c r="D183" s="195" t="s">
        <v>592</v>
      </c>
      <c r="E183" s="196"/>
      <c r="F183" s="197">
        <v>26</v>
      </c>
      <c r="G183" s="198" t="s">
        <v>524</v>
      </c>
      <c r="H183" s="199" t="s">
        <v>38</v>
      </c>
      <c r="I183" s="199" t="s">
        <v>6</v>
      </c>
      <c r="J183" s="200" t="s">
        <v>525</v>
      </c>
    </row>
    <row r="184" spans="1:10" ht="23" x14ac:dyDescent="0.35">
      <c r="A184" s="1">
        <v>182</v>
      </c>
      <c r="B184" s="193" t="s">
        <v>593</v>
      </c>
      <c r="C184" s="194" t="s">
        <v>594</v>
      </c>
      <c r="D184" s="195" t="s">
        <v>595</v>
      </c>
      <c r="E184" s="196"/>
      <c r="F184" s="197">
        <v>27</v>
      </c>
      <c r="G184" s="198" t="s">
        <v>524</v>
      </c>
      <c r="H184" s="199" t="s">
        <v>42</v>
      </c>
      <c r="I184" s="199" t="s">
        <v>6</v>
      </c>
      <c r="J184" s="200" t="s">
        <v>525</v>
      </c>
    </row>
    <row r="185" spans="1:10" ht="23" x14ac:dyDescent="0.35">
      <c r="A185" s="1">
        <v>183</v>
      </c>
      <c r="B185" s="193" t="s">
        <v>596</v>
      </c>
      <c r="C185" s="194" t="s">
        <v>597</v>
      </c>
      <c r="D185" s="195" t="s">
        <v>598</v>
      </c>
      <c r="E185" s="196"/>
      <c r="F185" s="197">
        <v>38</v>
      </c>
      <c r="G185" s="198" t="s">
        <v>524</v>
      </c>
      <c r="H185" s="199" t="s">
        <v>42</v>
      </c>
      <c r="I185" s="199" t="s">
        <v>6</v>
      </c>
      <c r="J185" s="200" t="s">
        <v>525</v>
      </c>
    </row>
    <row r="186" spans="1:10" ht="23" x14ac:dyDescent="0.35">
      <c r="A186" s="1">
        <v>184</v>
      </c>
      <c r="B186" s="193" t="s">
        <v>599</v>
      </c>
      <c r="C186" s="194" t="s">
        <v>600</v>
      </c>
      <c r="D186" s="195" t="s">
        <v>601</v>
      </c>
      <c r="E186" s="196"/>
      <c r="F186" s="197">
        <v>45</v>
      </c>
      <c r="G186" s="198" t="s">
        <v>524</v>
      </c>
      <c r="H186" s="199" t="s">
        <v>249</v>
      </c>
      <c r="I186" s="199" t="s">
        <v>6</v>
      </c>
      <c r="J186" s="200" t="s">
        <v>525</v>
      </c>
    </row>
    <row r="187" spans="1:10" ht="23" x14ac:dyDescent="0.35">
      <c r="A187" s="1">
        <v>185</v>
      </c>
      <c r="B187" s="193" t="s">
        <v>602</v>
      </c>
      <c r="C187" s="194" t="s">
        <v>603</v>
      </c>
      <c r="D187" s="195" t="s">
        <v>604</v>
      </c>
      <c r="E187" s="196"/>
      <c r="F187" s="197">
        <v>75</v>
      </c>
      <c r="G187" s="198" t="s">
        <v>524</v>
      </c>
      <c r="H187" s="199" t="s">
        <v>5</v>
      </c>
      <c r="I187" s="199" t="s">
        <v>6</v>
      </c>
      <c r="J187" s="200" t="s">
        <v>525</v>
      </c>
    </row>
    <row r="188" spans="1:10" ht="23" x14ac:dyDescent="0.35">
      <c r="A188" s="1">
        <v>186</v>
      </c>
      <c r="B188" s="193" t="s">
        <v>605</v>
      </c>
      <c r="C188" s="194" t="s">
        <v>606</v>
      </c>
      <c r="D188" s="195" t="s">
        <v>607</v>
      </c>
      <c r="E188" s="196"/>
      <c r="F188" s="197">
        <v>2.5470000000000002</v>
      </c>
      <c r="G188" s="198" t="s">
        <v>524</v>
      </c>
      <c r="H188" s="199" t="s">
        <v>57</v>
      </c>
      <c r="I188" s="199" t="s">
        <v>6</v>
      </c>
      <c r="J188" s="200" t="s">
        <v>525</v>
      </c>
    </row>
    <row r="189" spans="1:10" ht="23" x14ac:dyDescent="0.35">
      <c r="A189" s="1">
        <v>187</v>
      </c>
      <c r="B189" s="193" t="s">
        <v>608</v>
      </c>
      <c r="C189" s="194" t="s">
        <v>609</v>
      </c>
      <c r="D189" s="195" t="s">
        <v>610</v>
      </c>
      <c r="E189" s="196"/>
      <c r="F189" s="197">
        <v>38</v>
      </c>
      <c r="G189" s="198" t="s">
        <v>524</v>
      </c>
      <c r="H189" s="199" t="s">
        <v>42</v>
      </c>
      <c r="I189" s="199" t="s">
        <v>6</v>
      </c>
      <c r="J189" s="200" t="s">
        <v>525</v>
      </c>
    </row>
    <row r="190" spans="1:10" ht="23" x14ac:dyDescent="0.35">
      <c r="A190" s="1">
        <v>188</v>
      </c>
      <c r="B190" s="193" t="s">
        <v>611</v>
      </c>
      <c r="C190" s="194" t="s">
        <v>612</v>
      </c>
      <c r="D190" s="195" t="s">
        <v>613</v>
      </c>
      <c r="E190" s="196"/>
      <c r="F190" s="197">
        <v>54</v>
      </c>
      <c r="G190" s="198" t="s">
        <v>524</v>
      </c>
      <c r="H190" s="199" t="s">
        <v>42</v>
      </c>
      <c r="I190" s="199" t="s">
        <v>6</v>
      </c>
      <c r="J190" s="200" t="s">
        <v>525</v>
      </c>
    </row>
    <row r="191" spans="1:10" ht="23" x14ac:dyDescent="0.35">
      <c r="A191" s="1">
        <v>189</v>
      </c>
      <c r="B191" s="193" t="s">
        <v>614</v>
      </c>
      <c r="C191" s="194" t="s">
        <v>615</v>
      </c>
      <c r="D191" s="195" t="s">
        <v>616</v>
      </c>
      <c r="E191" s="196"/>
      <c r="F191" s="197">
        <v>43</v>
      </c>
      <c r="G191" s="198" t="s">
        <v>524</v>
      </c>
      <c r="H191" s="199" t="s">
        <v>42</v>
      </c>
      <c r="I191" s="199" t="s">
        <v>6</v>
      </c>
      <c r="J191" s="200" t="s">
        <v>525</v>
      </c>
    </row>
    <row r="192" spans="1:10" ht="23" x14ac:dyDescent="0.35">
      <c r="A192" s="1">
        <v>190</v>
      </c>
      <c r="B192" s="193" t="s">
        <v>617</v>
      </c>
      <c r="C192" s="194" t="s">
        <v>618</v>
      </c>
      <c r="D192" s="195" t="s">
        <v>619</v>
      </c>
      <c r="E192" s="196"/>
      <c r="F192" s="197">
        <v>25</v>
      </c>
      <c r="G192" s="198" t="s">
        <v>524</v>
      </c>
      <c r="H192" s="199" t="s">
        <v>42</v>
      </c>
      <c r="I192" s="199" t="s">
        <v>6</v>
      </c>
      <c r="J192" s="200" t="s">
        <v>525</v>
      </c>
    </row>
    <row r="193" spans="1:10" ht="23" x14ac:dyDescent="0.35">
      <c r="A193" s="1">
        <v>191</v>
      </c>
      <c r="B193" s="193" t="s">
        <v>620</v>
      </c>
      <c r="C193" s="194" t="s">
        <v>621</v>
      </c>
      <c r="D193" s="195" t="s">
        <v>622</v>
      </c>
      <c r="E193" s="196"/>
      <c r="F193" s="197">
        <v>21</v>
      </c>
      <c r="G193" s="198" t="s">
        <v>524</v>
      </c>
      <c r="H193" s="199" t="s">
        <v>42</v>
      </c>
      <c r="I193" s="199" t="s">
        <v>6</v>
      </c>
      <c r="J193" s="200" t="s">
        <v>525</v>
      </c>
    </row>
    <row r="194" spans="1:10" ht="23" x14ac:dyDescent="0.35">
      <c r="A194" s="1">
        <v>192</v>
      </c>
      <c r="B194" s="193" t="s">
        <v>623</v>
      </c>
      <c r="C194" s="194" t="s">
        <v>624</v>
      </c>
      <c r="D194" s="195" t="s">
        <v>625</v>
      </c>
      <c r="E194" s="196"/>
      <c r="F194" s="197">
        <v>65</v>
      </c>
      <c r="G194" s="198" t="s">
        <v>524</v>
      </c>
      <c r="H194" s="199" t="s">
        <v>249</v>
      </c>
      <c r="I194" s="199" t="s">
        <v>6</v>
      </c>
      <c r="J194" s="200" t="s">
        <v>525</v>
      </c>
    </row>
    <row r="195" spans="1:10" ht="23" x14ac:dyDescent="0.35">
      <c r="A195" s="1">
        <v>193</v>
      </c>
      <c r="B195" s="193" t="s">
        <v>626</v>
      </c>
      <c r="C195" s="194" t="s">
        <v>627</v>
      </c>
      <c r="D195" s="195" t="s">
        <v>628</v>
      </c>
      <c r="E195" s="196"/>
      <c r="F195" s="197">
        <v>11</v>
      </c>
      <c r="G195" s="198" t="s">
        <v>524</v>
      </c>
      <c r="H195" s="199" t="s">
        <v>38</v>
      </c>
      <c r="I195" s="199" t="s">
        <v>6</v>
      </c>
      <c r="J195" s="200" t="s">
        <v>525</v>
      </c>
    </row>
    <row r="196" spans="1:10" ht="23" x14ac:dyDescent="0.35">
      <c r="A196" s="1">
        <v>194</v>
      </c>
      <c r="B196" s="193" t="s">
        <v>629</v>
      </c>
      <c r="C196" s="194" t="s">
        <v>630</v>
      </c>
      <c r="D196" s="195" t="s">
        <v>631</v>
      </c>
      <c r="E196" s="196"/>
      <c r="F196" s="197">
        <v>7</v>
      </c>
      <c r="G196" s="198" t="s">
        <v>524</v>
      </c>
      <c r="H196" s="199" t="s">
        <v>42</v>
      </c>
      <c r="I196" s="199" t="s">
        <v>6</v>
      </c>
      <c r="J196" s="200" t="s">
        <v>525</v>
      </c>
    </row>
    <row r="197" spans="1:10" ht="23" x14ac:dyDescent="0.35">
      <c r="A197" s="1">
        <v>195</v>
      </c>
      <c r="B197" s="193" t="s">
        <v>632</v>
      </c>
      <c r="C197" s="194" t="s">
        <v>633</v>
      </c>
      <c r="D197" s="195" t="s">
        <v>634</v>
      </c>
      <c r="E197" s="196"/>
      <c r="F197" s="197">
        <v>4</v>
      </c>
      <c r="G197" s="198" t="s">
        <v>524</v>
      </c>
      <c r="H197" s="199" t="s">
        <v>185</v>
      </c>
      <c r="I197" s="199" t="s">
        <v>6</v>
      </c>
      <c r="J197" s="200" t="s">
        <v>525</v>
      </c>
    </row>
    <row r="198" spans="1:10" ht="23" x14ac:dyDescent="0.35">
      <c r="A198" s="1">
        <v>196</v>
      </c>
      <c r="B198" s="193" t="s">
        <v>635</v>
      </c>
      <c r="C198" s="194" t="s">
        <v>636</v>
      </c>
      <c r="D198" s="195" t="s">
        <v>637</v>
      </c>
      <c r="E198" s="196"/>
      <c r="F198" s="197">
        <v>31</v>
      </c>
      <c r="G198" s="198" t="s">
        <v>524</v>
      </c>
      <c r="H198" s="199" t="s">
        <v>42</v>
      </c>
      <c r="I198" s="199" t="s">
        <v>6</v>
      </c>
      <c r="J198" s="200" t="s">
        <v>525</v>
      </c>
    </row>
    <row r="199" spans="1:10" ht="23" x14ac:dyDescent="0.35">
      <c r="A199" s="1">
        <v>197</v>
      </c>
      <c r="B199" s="193" t="s">
        <v>638</v>
      </c>
      <c r="C199" s="194" t="s">
        <v>639</v>
      </c>
      <c r="D199" s="195" t="s">
        <v>640</v>
      </c>
      <c r="E199" s="196"/>
      <c r="F199" s="197">
        <v>19</v>
      </c>
      <c r="G199" s="198" t="s">
        <v>524</v>
      </c>
      <c r="H199" s="199" t="s">
        <v>42</v>
      </c>
      <c r="I199" s="199" t="s">
        <v>6</v>
      </c>
      <c r="J199" s="200" t="s">
        <v>525</v>
      </c>
    </row>
    <row r="200" spans="1:10" ht="23" x14ac:dyDescent="0.35">
      <c r="A200" s="1">
        <v>198</v>
      </c>
      <c r="B200" s="193" t="s">
        <v>641</v>
      </c>
      <c r="C200" s="194" t="s">
        <v>642</v>
      </c>
      <c r="D200" s="195" t="s">
        <v>643</v>
      </c>
      <c r="E200" s="196"/>
      <c r="F200" s="197">
        <v>83</v>
      </c>
      <c r="G200" s="198" t="s">
        <v>524</v>
      </c>
      <c r="H200" s="199" t="s">
        <v>5</v>
      </c>
      <c r="I200" s="199" t="s">
        <v>6</v>
      </c>
      <c r="J200" s="200" t="s">
        <v>525</v>
      </c>
    </row>
    <row r="201" spans="1:10" ht="23" x14ac:dyDescent="0.35">
      <c r="A201" s="1">
        <v>199</v>
      </c>
      <c r="B201" s="193" t="s">
        <v>644</v>
      </c>
      <c r="C201" s="194" t="s">
        <v>645</v>
      </c>
      <c r="D201" s="195" t="s">
        <v>646</v>
      </c>
      <c r="E201" s="196"/>
      <c r="F201" s="197">
        <v>35</v>
      </c>
      <c r="G201" s="198" t="s">
        <v>524</v>
      </c>
      <c r="H201" s="199" t="s">
        <v>249</v>
      </c>
      <c r="I201" s="199" t="s">
        <v>6</v>
      </c>
      <c r="J201" s="200" t="s">
        <v>525</v>
      </c>
    </row>
    <row r="202" spans="1:10" ht="23" x14ac:dyDescent="0.35">
      <c r="A202" s="1">
        <v>200</v>
      </c>
      <c r="B202" s="193" t="s">
        <v>647</v>
      </c>
      <c r="C202" s="194" t="s">
        <v>648</v>
      </c>
      <c r="D202" s="195" t="s">
        <v>649</v>
      </c>
      <c r="E202" s="196"/>
      <c r="F202" s="197">
        <v>13</v>
      </c>
      <c r="G202" s="198" t="s">
        <v>524</v>
      </c>
      <c r="H202" s="199" t="s">
        <v>42</v>
      </c>
      <c r="I202" s="199" t="s">
        <v>6</v>
      </c>
      <c r="J202" s="200" t="s">
        <v>525</v>
      </c>
    </row>
    <row r="203" spans="1:10" ht="23" x14ac:dyDescent="0.35">
      <c r="A203" s="1">
        <v>201</v>
      </c>
      <c r="B203" s="193" t="s">
        <v>650</v>
      </c>
      <c r="C203" s="194" t="s">
        <v>651</v>
      </c>
      <c r="D203" s="195" t="s">
        <v>652</v>
      </c>
      <c r="E203" s="196"/>
      <c r="F203" s="197">
        <v>22.984999999999999</v>
      </c>
      <c r="G203" s="198" t="s">
        <v>524</v>
      </c>
      <c r="H203" s="199" t="s">
        <v>42</v>
      </c>
      <c r="I203" s="199" t="s">
        <v>6</v>
      </c>
      <c r="J203" s="200" t="s">
        <v>525</v>
      </c>
    </row>
    <row r="204" spans="1:10" ht="23" x14ac:dyDescent="0.35">
      <c r="A204" s="1">
        <v>202</v>
      </c>
      <c r="B204" s="193" t="s">
        <v>653</v>
      </c>
      <c r="C204" s="194" t="s">
        <v>654</v>
      </c>
      <c r="D204" s="195" t="s">
        <v>655</v>
      </c>
      <c r="E204" s="196"/>
      <c r="F204" s="197">
        <v>21</v>
      </c>
      <c r="G204" s="198" t="s">
        <v>524</v>
      </c>
      <c r="H204" s="199" t="s">
        <v>393</v>
      </c>
      <c r="I204" s="199" t="s">
        <v>6</v>
      </c>
      <c r="J204" s="200" t="s">
        <v>525</v>
      </c>
    </row>
    <row r="205" spans="1:10" ht="23" x14ac:dyDescent="0.35">
      <c r="A205" s="1">
        <v>203</v>
      </c>
      <c r="B205" s="193" t="s">
        <v>656</v>
      </c>
      <c r="C205" s="194" t="s">
        <v>657</v>
      </c>
      <c r="D205" s="195" t="s">
        <v>658</v>
      </c>
      <c r="E205" s="196"/>
      <c r="F205" s="197">
        <v>34</v>
      </c>
      <c r="G205" s="198" t="s">
        <v>524</v>
      </c>
      <c r="H205" s="199" t="s">
        <v>42</v>
      </c>
      <c r="I205" s="199" t="s">
        <v>6</v>
      </c>
      <c r="J205" s="200" t="s">
        <v>525</v>
      </c>
    </row>
    <row r="206" spans="1:10" ht="23" x14ac:dyDescent="0.35">
      <c r="A206" s="1">
        <v>204</v>
      </c>
      <c r="B206" s="193" t="s">
        <v>659</v>
      </c>
      <c r="C206" s="194" t="s">
        <v>660</v>
      </c>
      <c r="D206" s="195" t="s">
        <v>661</v>
      </c>
      <c r="E206" s="196"/>
      <c r="F206" s="197">
        <v>67</v>
      </c>
      <c r="G206" s="198" t="s">
        <v>524</v>
      </c>
      <c r="H206" s="199" t="s">
        <v>5</v>
      </c>
      <c r="I206" s="199" t="s">
        <v>6</v>
      </c>
      <c r="J206" s="200" t="s">
        <v>525</v>
      </c>
    </row>
    <row r="207" spans="1:10" ht="23" x14ac:dyDescent="0.35">
      <c r="A207" s="1">
        <v>205</v>
      </c>
      <c r="B207" s="193" t="s">
        <v>662</v>
      </c>
      <c r="C207" s="194" t="s">
        <v>663</v>
      </c>
      <c r="D207" s="195" t="s">
        <v>664</v>
      </c>
      <c r="E207" s="196"/>
      <c r="F207" s="197">
        <v>47</v>
      </c>
      <c r="G207" s="198" t="s">
        <v>524</v>
      </c>
      <c r="H207" s="199" t="s">
        <v>5</v>
      </c>
      <c r="I207" s="199" t="s">
        <v>6</v>
      </c>
      <c r="J207" s="200" t="s">
        <v>525</v>
      </c>
    </row>
    <row r="208" spans="1:10" ht="23" x14ac:dyDescent="0.35">
      <c r="A208" s="1">
        <v>206</v>
      </c>
      <c r="B208" s="193" t="s">
        <v>665</v>
      </c>
      <c r="C208" s="194" t="s">
        <v>666</v>
      </c>
      <c r="D208" s="195" t="s">
        <v>667</v>
      </c>
      <c r="E208" s="196"/>
      <c r="F208" s="197">
        <v>28</v>
      </c>
      <c r="G208" s="198" t="s">
        <v>524</v>
      </c>
      <c r="H208" s="199" t="s">
        <v>249</v>
      </c>
      <c r="I208" s="199" t="s">
        <v>6</v>
      </c>
      <c r="J208" s="200" t="s">
        <v>525</v>
      </c>
    </row>
    <row r="209" spans="1:10" ht="23" x14ac:dyDescent="0.35">
      <c r="A209" s="1">
        <v>207</v>
      </c>
      <c r="B209" s="193" t="s">
        <v>668</v>
      </c>
      <c r="C209" s="194" t="s">
        <v>669</v>
      </c>
      <c r="D209" s="195" t="s">
        <v>670</v>
      </c>
      <c r="E209" s="196"/>
      <c r="F209" s="197">
        <v>19</v>
      </c>
      <c r="G209" s="198" t="s">
        <v>524</v>
      </c>
      <c r="H209" s="199" t="s">
        <v>38</v>
      </c>
      <c r="I209" s="199" t="s">
        <v>6</v>
      </c>
      <c r="J209" s="200" t="s">
        <v>525</v>
      </c>
    </row>
    <row r="210" spans="1:10" ht="23" x14ac:dyDescent="0.35">
      <c r="A210" s="1">
        <v>208</v>
      </c>
      <c r="B210" s="193" t="s">
        <v>671</v>
      </c>
      <c r="C210" s="194" t="s">
        <v>672</v>
      </c>
      <c r="D210" s="195" t="s">
        <v>485</v>
      </c>
      <c r="E210" s="196"/>
      <c r="F210" s="197">
        <v>48</v>
      </c>
      <c r="G210" s="198" t="s">
        <v>524</v>
      </c>
      <c r="H210" s="199" t="s">
        <v>5</v>
      </c>
      <c r="I210" s="199" t="s">
        <v>6</v>
      </c>
      <c r="J210" s="200" t="s">
        <v>525</v>
      </c>
    </row>
    <row r="211" spans="1:10" ht="23" x14ac:dyDescent="0.35">
      <c r="A211" s="1">
        <v>209</v>
      </c>
      <c r="B211" s="193" t="s">
        <v>673</v>
      </c>
      <c r="C211" s="194" t="s">
        <v>674</v>
      </c>
      <c r="D211" s="195" t="s">
        <v>675</v>
      </c>
      <c r="E211" s="196"/>
      <c r="F211" s="197">
        <v>10</v>
      </c>
      <c r="G211" s="198" t="s">
        <v>524</v>
      </c>
      <c r="H211" s="199" t="s">
        <v>13</v>
      </c>
      <c r="I211" s="199" t="s">
        <v>6</v>
      </c>
      <c r="J211" s="200" t="s">
        <v>525</v>
      </c>
    </row>
    <row r="212" spans="1:10" ht="23" x14ac:dyDescent="0.35">
      <c r="A212" s="1">
        <v>210</v>
      </c>
      <c r="B212" s="193" t="s">
        <v>676</v>
      </c>
      <c r="C212" s="194" t="s">
        <v>677</v>
      </c>
      <c r="D212" s="195" t="s">
        <v>678</v>
      </c>
      <c r="E212" s="196"/>
      <c r="F212" s="197">
        <v>45</v>
      </c>
      <c r="G212" s="198" t="s">
        <v>524</v>
      </c>
      <c r="H212" s="199" t="s">
        <v>38</v>
      </c>
      <c r="I212" s="199" t="s">
        <v>6</v>
      </c>
      <c r="J212" s="200" t="s">
        <v>525</v>
      </c>
    </row>
    <row r="213" spans="1:10" ht="23" x14ac:dyDescent="0.35">
      <c r="A213" s="1">
        <v>211</v>
      </c>
      <c r="B213" s="193" t="s">
        <v>679</v>
      </c>
      <c r="C213" s="194" t="s">
        <v>680</v>
      </c>
      <c r="D213" s="195" t="s">
        <v>681</v>
      </c>
      <c r="E213" s="196"/>
      <c r="F213" s="197">
        <v>33</v>
      </c>
      <c r="G213" s="198" t="s">
        <v>524</v>
      </c>
      <c r="H213" s="199" t="s">
        <v>42</v>
      </c>
      <c r="I213" s="199" t="s">
        <v>6</v>
      </c>
      <c r="J213" s="200" t="s">
        <v>525</v>
      </c>
    </row>
    <row r="214" spans="1:10" ht="23" x14ac:dyDescent="0.35">
      <c r="A214" s="1">
        <v>212</v>
      </c>
      <c r="B214" s="193" t="s">
        <v>682</v>
      </c>
      <c r="C214" s="194" t="s">
        <v>683</v>
      </c>
      <c r="D214" s="195" t="s">
        <v>684</v>
      </c>
      <c r="E214" s="196"/>
      <c r="F214" s="197">
        <v>29</v>
      </c>
      <c r="G214" s="198" t="s">
        <v>524</v>
      </c>
      <c r="H214" s="199" t="s">
        <v>42</v>
      </c>
      <c r="I214" s="199" t="s">
        <v>6</v>
      </c>
      <c r="J214" s="200" t="s">
        <v>525</v>
      </c>
    </row>
    <row r="215" spans="1:10" ht="23" x14ac:dyDescent="0.35">
      <c r="A215" s="1">
        <v>213</v>
      </c>
      <c r="B215" s="193" t="s">
        <v>685</v>
      </c>
      <c r="C215" s="194" t="s">
        <v>686</v>
      </c>
      <c r="D215" s="195" t="s">
        <v>684</v>
      </c>
      <c r="E215" s="196"/>
      <c r="F215" s="197">
        <v>10</v>
      </c>
      <c r="G215" s="198" t="s">
        <v>524</v>
      </c>
      <c r="H215" s="199" t="s">
        <v>42</v>
      </c>
      <c r="I215" s="199" t="s">
        <v>6</v>
      </c>
      <c r="J215" s="200" t="s">
        <v>525</v>
      </c>
    </row>
    <row r="216" spans="1:10" ht="23" x14ac:dyDescent="0.35">
      <c r="A216" s="1">
        <v>214</v>
      </c>
      <c r="B216" s="193" t="s">
        <v>687</v>
      </c>
      <c r="C216" s="194" t="s">
        <v>688</v>
      </c>
      <c r="D216" s="195" t="s">
        <v>689</v>
      </c>
      <c r="E216" s="196"/>
      <c r="F216" s="197">
        <v>35</v>
      </c>
      <c r="G216" s="198" t="s">
        <v>524</v>
      </c>
      <c r="H216" s="199" t="s">
        <v>38</v>
      </c>
      <c r="I216" s="199" t="s">
        <v>6</v>
      </c>
      <c r="J216" s="200" t="s">
        <v>525</v>
      </c>
    </row>
    <row r="217" spans="1:10" ht="23" x14ac:dyDescent="0.35">
      <c r="A217" s="1">
        <v>215</v>
      </c>
      <c r="B217" s="193" t="s">
        <v>690</v>
      </c>
      <c r="C217" s="194" t="s">
        <v>691</v>
      </c>
      <c r="D217" s="195" t="s">
        <v>692</v>
      </c>
      <c r="E217" s="196"/>
      <c r="F217" s="197">
        <v>23</v>
      </c>
      <c r="G217" s="198" t="s">
        <v>524</v>
      </c>
      <c r="H217" s="199" t="s">
        <v>42</v>
      </c>
      <c r="I217" s="199" t="s">
        <v>6</v>
      </c>
      <c r="J217" s="200" t="s">
        <v>525</v>
      </c>
    </row>
    <row r="218" spans="1:10" ht="23" x14ac:dyDescent="0.35">
      <c r="A218" s="1">
        <v>216</v>
      </c>
      <c r="B218" s="193" t="s">
        <v>693</v>
      </c>
      <c r="C218" s="194" t="s">
        <v>694</v>
      </c>
      <c r="D218" s="195" t="s">
        <v>695</v>
      </c>
      <c r="E218" s="196"/>
      <c r="F218" s="197">
        <v>23</v>
      </c>
      <c r="G218" s="198" t="s">
        <v>524</v>
      </c>
      <c r="H218" s="199" t="s">
        <v>42</v>
      </c>
      <c r="I218" s="199" t="s">
        <v>6</v>
      </c>
      <c r="J218" s="200" t="s">
        <v>525</v>
      </c>
    </row>
    <row r="219" spans="1:10" ht="23" x14ac:dyDescent="0.35">
      <c r="A219" s="1">
        <v>217</v>
      </c>
      <c r="B219" s="193" t="s">
        <v>696</v>
      </c>
      <c r="C219" s="194" t="s">
        <v>697</v>
      </c>
      <c r="D219" s="195" t="s">
        <v>698</v>
      </c>
      <c r="E219" s="196"/>
      <c r="F219" s="197">
        <v>43</v>
      </c>
      <c r="G219" s="198" t="s">
        <v>524</v>
      </c>
      <c r="H219" s="199" t="s">
        <v>38</v>
      </c>
      <c r="I219" s="199" t="s">
        <v>6</v>
      </c>
      <c r="J219" s="200" t="s">
        <v>525</v>
      </c>
    </row>
    <row r="220" spans="1:10" ht="23" x14ac:dyDescent="0.35">
      <c r="A220" s="1">
        <v>218</v>
      </c>
      <c r="B220" s="193" t="s">
        <v>699</v>
      </c>
      <c r="C220" s="194" t="s">
        <v>700</v>
      </c>
      <c r="D220" s="195" t="s">
        <v>701</v>
      </c>
      <c r="E220" s="196"/>
      <c r="F220" s="197">
        <v>44</v>
      </c>
      <c r="G220" s="198" t="s">
        <v>524</v>
      </c>
      <c r="H220" s="199" t="s">
        <v>249</v>
      </c>
      <c r="I220" s="199" t="s">
        <v>6</v>
      </c>
      <c r="J220" s="200" t="s">
        <v>525</v>
      </c>
    </row>
    <row r="221" spans="1:10" ht="23" x14ac:dyDescent="0.35">
      <c r="A221" s="1">
        <v>219</v>
      </c>
      <c r="B221" s="193" t="s">
        <v>702</v>
      </c>
      <c r="C221" s="194" t="s">
        <v>703</v>
      </c>
      <c r="D221" s="195" t="s">
        <v>704</v>
      </c>
      <c r="E221" s="196"/>
      <c r="F221" s="197">
        <v>26</v>
      </c>
      <c r="G221" s="198" t="s">
        <v>524</v>
      </c>
      <c r="H221" s="199" t="s">
        <v>42</v>
      </c>
      <c r="I221" s="199" t="s">
        <v>6</v>
      </c>
      <c r="J221" s="200" t="s">
        <v>525</v>
      </c>
    </row>
    <row r="222" spans="1:10" ht="23" x14ac:dyDescent="0.35">
      <c r="A222" s="1">
        <v>220</v>
      </c>
      <c r="B222" s="193" t="s">
        <v>705</v>
      </c>
      <c r="C222" s="194" t="s">
        <v>706</v>
      </c>
      <c r="D222" s="195" t="s">
        <v>707</v>
      </c>
      <c r="E222" s="196"/>
      <c r="F222" s="197">
        <v>36</v>
      </c>
      <c r="G222" s="198" t="s">
        <v>524</v>
      </c>
      <c r="H222" s="199" t="s">
        <v>249</v>
      </c>
      <c r="I222" s="199" t="s">
        <v>6</v>
      </c>
      <c r="J222" s="200" t="s">
        <v>525</v>
      </c>
    </row>
    <row r="223" spans="1:10" ht="23" x14ac:dyDescent="0.35">
      <c r="A223" s="1">
        <v>221</v>
      </c>
      <c r="B223" s="193" t="s">
        <v>708</v>
      </c>
      <c r="C223" s="194" t="s">
        <v>709</v>
      </c>
      <c r="D223" s="195" t="s">
        <v>710</v>
      </c>
      <c r="E223" s="196"/>
      <c r="F223" s="197">
        <v>65</v>
      </c>
      <c r="G223" s="198" t="s">
        <v>524</v>
      </c>
      <c r="H223" s="199" t="s">
        <v>249</v>
      </c>
      <c r="I223" s="199" t="s">
        <v>6</v>
      </c>
      <c r="J223" s="200" t="s">
        <v>525</v>
      </c>
    </row>
    <row r="224" spans="1:10" ht="23" x14ac:dyDescent="0.35">
      <c r="A224" s="1">
        <v>222</v>
      </c>
      <c r="B224" s="193" t="s">
        <v>711</v>
      </c>
      <c r="C224" s="194" t="s">
        <v>712</v>
      </c>
      <c r="D224" s="195" t="s">
        <v>713</v>
      </c>
      <c r="E224" s="196"/>
      <c r="F224" s="197">
        <v>40</v>
      </c>
      <c r="G224" s="198" t="s">
        <v>524</v>
      </c>
      <c r="H224" s="199" t="s">
        <v>393</v>
      </c>
      <c r="I224" s="199" t="s">
        <v>6</v>
      </c>
      <c r="J224" s="200" t="s">
        <v>525</v>
      </c>
    </row>
    <row r="225" spans="1:10" ht="23" x14ac:dyDescent="0.35">
      <c r="A225" s="1">
        <v>223</v>
      </c>
      <c r="B225" s="193" t="s">
        <v>714</v>
      </c>
      <c r="C225" s="194" t="s">
        <v>715</v>
      </c>
      <c r="D225" s="195" t="s">
        <v>716</v>
      </c>
      <c r="E225" s="196"/>
      <c r="F225" s="197">
        <v>25</v>
      </c>
      <c r="G225" s="198" t="s">
        <v>524</v>
      </c>
      <c r="H225" s="199" t="s">
        <v>717</v>
      </c>
      <c r="I225" s="199" t="s">
        <v>6</v>
      </c>
      <c r="J225" s="200" t="s">
        <v>525</v>
      </c>
    </row>
    <row r="226" spans="1:10" ht="23" x14ac:dyDescent="0.35">
      <c r="A226" s="1">
        <v>224</v>
      </c>
      <c r="B226" s="193" t="s">
        <v>718</v>
      </c>
      <c r="C226" s="194" t="s">
        <v>719</v>
      </c>
      <c r="D226" s="195" t="s">
        <v>720</v>
      </c>
      <c r="E226" s="196"/>
      <c r="F226" s="197">
        <v>20</v>
      </c>
      <c r="G226" s="198" t="s">
        <v>524</v>
      </c>
      <c r="H226" s="199" t="s">
        <v>38</v>
      </c>
      <c r="I226" s="199" t="s">
        <v>6</v>
      </c>
      <c r="J226" s="200" t="s">
        <v>525</v>
      </c>
    </row>
    <row r="227" spans="1:10" ht="23" x14ac:dyDescent="0.35">
      <c r="A227" s="1">
        <v>225</v>
      </c>
      <c r="B227" s="193" t="s">
        <v>721</v>
      </c>
      <c r="C227" s="194" t="s">
        <v>722</v>
      </c>
      <c r="D227" s="195" t="s">
        <v>723</v>
      </c>
      <c r="E227" s="196"/>
      <c r="F227" s="197">
        <v>32</v>
      </c>
      <c r="G227" s="198" t="s">
        <v>524</v>
      </c>
      <c r="H227" s="199" t="s">
        <v>42</v>
      </c>
      <c r="I227" s="199" t="s">
        <v>6</v>
      </c>
      <c r="J227" s="200" t="s">
        <v>525</v>
      </c>
    </row>
    <row r="228" spans="1:10" ht="23" x14ac:dyDescent="0.35">
      <c r="A228" s="1">
        <v>226</v>
      </c>
      <c r="B228" s="193" t="s">
        <v>724</v>
      </c>
      <c r="C228" s="194" t="s">
        <v>725</v>
      </c>
      <c r="D228" s="195" t="s">
        <v>726</v>
      </c>
      <c r="E228" s="196"/>
      <c r="F228" s="197">
        <v>15.971</v>
      </c>
      <c r="G228" s="198" t="s">
        <v>524</v>
      </c>
      <c r="H228" s="199" t="s">
        <v>42</v>
      </c>
      <c r="I228" s="199" t="s">
        <v>6</v>
      </c>
      <c r="J228" s="200" t="s">
        <v>525</v>
      </c>
    </row>
    <row r="229" spans="1:10" ht="23" x14ac:dyDescent="0.35">
      <c r="A229" s="1">
        <v>227</v>
      </c>
      <c r="B229" s="193" t="s">
        <v>727</v>
      </c>
      <c r="C229" s="194" t="s">
        <v>728</v>
      </c>
      <c r="D229" s="195" t="s">
        <v>729</v>
      </c>
      <c r="E229" s="196"/>
      <c r="F229" s="197">
        <v>18</v>
      </c>
      <c r="G229" s="198" t="s">
        <v>524</v>
      </c>
      <c r="H229" s="199" t="s">
        <v>38</v>
      </c>
      <c r="I229" s="199" t="s">
        <v>6</v>
      </c>
      <c r="J229" s="200" t="s">
        <v>525</v>
      </c>
    </row>
    <row r="230" spans="1:10" ht="23" x14ac:dyDescent="0.35">
      <c r="A230" s="1">
        <v>228</v>
      </c>
      <c r="B230" s="193" t="s">
        <v>730</v>
      </c>
      <c r="C230" s="194" t="s">
        <v>731</v>
      </c>
      <c r="D230" s="195" t="s">
        <v>732</v>
      </c>
      <c r="E230" s="196"/>
      <c r="F230" s="197">
        <v>2</v>
      </c>
      <c r="G230" s="198" t="s">
        <v>524</v>
      </c>
      <c r="H230" s="199" t="s">
        <v>157</v>
      </c>
      <c r="I230" s="199" t="s">
        <v>6</v>
      </c>
      <c r="J230" s="200" t="s">
        <v>525</v>
      </c>
    </row>
    <row r="231" spans="1:10" ht="23" x14ac:dyDescent="0.35">
      <c r="A231" s="1">
        <v>229</v>
      </c>
      <c r="B231" s="193" t="s">
        <v>733</v>
      </c>
      <c r="C231" s="194" t="s">
        <v>734</v>
      </c>
      <c r="D231" s="195" t="s">
        <v>735</v>
      </c>
      <c r="E231" s="196"/>
      <c r="F231" s="197">
        <v>30</v>
      </c>
      <c r="G231" s="198" t="s">
        <v>524</v>
      </c>
      <c r="H231" s="199" t="s">
        <v>393</v>
      </c>
      <c r="I231" s="199" t="s">
        <v>6</v>
      </c>
      <c r="J231" s="200" t="s">
        <v>525</v>
      </c>
    </row>
    <row r="232" spans="1:10" ht="23" x14ac:dyDescent="0.35">
      <c r="A232" s="1">
        <v>230</v>
      </c>
      <c r="B232" s="193" t="s">
        <v>736</v>
      </c>
      <c r="C232" s="194" t="s">
        <v>737</v>
      </c>
      <c r="D232" s="195" t="s">
        <v>738</v>
      </c>
      <c r="E232" s="196"/>
      <c r="F232" s="197">
        <v>38</v>
      </c>
      <c r="G232" s="198" t="s">
        <v>524</v>
      </c>
      <c r="H232" s="199" t="s">
        <v>42</v>
      </c>
      <c r="I232" s="199" t="s">
        <v>6</v>
      </c>
      <c r="J232" s="200" t="s">
        <v>525</v>
      </c>
    </row>
    <row r="233" spans="1:10" ht="23" x14ac:dyDescent="0.35">
      <c r="A233" s="1">
        <v>231</v>
      </c>
      <c r="B233" s="193" t="s">
        <v>739</v>
      </c>
      <c r="C233" s="194" t="s">
        <v>740</v>
      </c>
      <c r="D233" s="195" t="s">
        <v>741</v>
      </c>
      <c r="E233" s="196"/>
      <c r="F233" s="197">
        <v>70</v>
      </c>
      <c r="G233" s="198" t="s">
        <v>524</v>
      </c>
      <c r="H233" s="199" t="s">
        <v>541</v>
      </c>
      <c r="I233" s="199" t="s">
        <v>6</v>
      </c>
      <c r="J233" s="200" t="s">
        <v>525</v>
      </c>
    </row>
    <row r="234" spans="1:10" ht="23" x14ac:dyDescent="0.35">
      <c r="A234" s="1">
        <v>232</v>
      </c>
      <c r="B234" s="193" t="s">
        <v>742</v>
      </c>
      <c r="C234" s="194" t="s">
        <v>743</v>
      </c>
      <c r="D234" s="195" t="s">
        <v>744</v>
      </c>
      <c r="E234" s="196"/>
      <c r="F234" s="197">
        <v>54</v>
      </c>
      <c r="G234" s="198" t="s">
        <v>524</v>
      </c>
      <c r="H234" s="199" t="s">
        <v>393</v>
      </c>
      <c r="I234" s="199" t="s">
        <v>6</v>
      </c>
      <c r="J234" s="200" t="s">
        <v>525</v>
      </c>
    </row>
    <row r="235" spans="1:10" ht="23" x14ac:dyDescent="0.35">
      <c r="A235" s="1">
        <v>233</v>
      </c>
      <c r="B235" s="193" t="s">
        <v>745</v>
      </c>
      <c r="C235" s="194" t="s">
        <v>746</v>
      </c>
      <c r="D235" s="195" t="s">
        <v>747</v>
      </c>
      <c r="E235" s="196"/>
      <c r="F235" s="197">
        <v>22</v>
      </c>
      <c r="G235" s="198" t="s">
        <v>524</v>
      </c>
      <c r="H235" s="199" t="s">
        <v>38</v>
      </c>
      <c r="I235" s="199" t="s">
        <v>6</v>
      </c>
      <c r="J235" s="200" t="s">
        <v>525</v>
      </c>
    </row>
    <row r="236" spans="1:10" ht="23" x14ac:dyDescent="0.35">
      <c r="A236" s="1">
        <v>234</v>
      </c>
      <c r="B236" s="193" t="s">
        <v>748</v>
      </c>
      <c r="C236" s="194" t="s">
        <v>749</v>
      </c>
      <c r="D236" s="195" t="s">
        <v>750</v>
      </c>
      <c r="E236" s="196"/>
      <c r="F236" s="197">
        <v>29</v>
      </c>
      <c r="G236" s="198" t="s">
        <v>524</v>
      </c>
      <c r="H236" s="199" t="s">
        <v>38</v>
      </c>
      <c r="I236" s="199" t="s">
        <v>6</v>
      </c>
      <c r="J236" s="200" t="s">
        <v>525</v>
      </c>
    </row>
    <row r="237" spans="1:10" ht="23" x14ac:dyDescent="0.35">
      <c r="A237" s="1">
        <v>235</v>
      </c>
      <c r="B237" s="193" t="s">
        <v>751</v>
      </c>
      <c r="C237" s="194" t="s">
        <v>752</v>
      </c>
      <c r="D237" s="195" t="s">
        <v>753</v>
      </c>
      <c r="E237" s="196"/>
      <c r="F237" s="197">
        <v>29</v>
      </c>
      <c r="G237" s="198" t="s">
        <v>524</v>
      </c>
      <c r="H237" s="199" t="s">
        <v>42</v>
      </c>
      <c r="I237" s="199" t="s">
        <v>6</v>
      </c>
      <c r="J237" s="200" t="s">
        <v>525</v>
      </c>
    </row>
    <row r="238" spans="1:10" ht="23" x14ac:dyDescent="0.35">
      <c r="A238" s="1">
        <v>236</v>
      </c>
      <c r="B238" s="193" t="s">
        <v>754</v>
      </c>
      <c r="C238" s="194" t="s">
        <v>755</v>
      </c>
      <c r="D238" s="195" t="s">
        <v>756</v>
      </c>
      <c r="E238" s="196"/>
      <c r="F238" s="197">
        <v>23</v>
      </c>
      <c r="G238" s="198" t="s">
        <v>524</v>
      </c>
      <c r="H238" s="199" t="s">
        <v>5</v>
      </c>
      <c r="I238" s="199" t="s">
        <v>6</v>
      </c>
      <c r="J238" s="200" t="s">
        <v>525</v>
      </c>
    </row>
    <row r="239" spans="1:10" ht="23" x14ac:dyDescent="0.35">
      <c r="A239" s="1">
        <v>237</v>
      </c>
      <c r="B239" s="193" t="s">
        <v>757</v>
      </c>
      <c r="C239" s="194" t="s">
        <v>758</v>
      </c>
      <c r="D239" s="195" t="s">
        <v>759</v>
      </c>
      <c r="E239" s="196"/>
      <c r="F239" s="197">
        <v>10</v>
      </c>
      <c r="G239" s="198" t="s">
        <v>524</v>
      </c>
      <c r="H239" s="199" t="s">
        <v>38</v>
      </c>
      <c r="I239" s="199" t="s">
        <v>6</v>
      </c>
      <c r="J239" s="200" t="s">
        <v>525</v>
      </c>
    </row>
    <row r="240" spans="1:10" ht="23" x14ac:dyDescent="0.35">
      <c r="A240" s="1">
        <v>238</v>
      </c>
      <c r="B240" s="193" t="s">
        <v>760</v>
      </c>
      <c r="C240" s="194" t="s">
        <v>761</v>
      </c>
      <c r="D240" s="195" t="s">
        <v>762</v>
      </c>
      <c r="E240" s="196"/>
      <c r="F240" s="197">
        <v>8</v>
      </c>
      <c r="G240" s="198" t="s">
        <v>524</v>
      </c>
      <c r="H240" s="199" t="s">
        <v>38</v>
      </c>
      <c r="I240" s="199" t="s">
        <v>6</v>
      </c>
      <c r="J240" s="200" t="s">
        <v>525</v>
      </c>
    </row>
    <row r="241" spans="1:10" ht="23" x14ac:dyDescent="0.35">
      <c r="A241" s="1">
        <v>239</v>
      </c>
      <c r="B241" s="193" t="s">
        <v>763</v>
      </c>
      <c r="C241" s="194" t="s">
        <v>764</v>
      </c>
      <c r="D241" s="195" t="s">
        <v>765</v>
      </c>
      <c r="E241" s="196"/>
      <c r="F241" s="197">
        <v>39</v>
      </c>
      <c r="G241" s="198" t="s">
        <v>524</v>
      </c>
      <c r="H241" s="199" t="s">
        <v>42</v>
      </c>
      <c r="I241" s="199" t="s">
        <v>6</v>
      </c>
      <c r="J241" s="200" t="s">
        <v>525</v>
      </c>
    </row>
    <row r="242" spans="1:10" ht="23" x14ac:dyDescent="0.35">
      <c r="A242" s="1">
        <v>240</v>
      </c>
      <c r="B242" s="193" t="s">
        <v>766</v>
      </c>
      <c r="C242" s="194" t="s">
        <v>767</v>
      </c>
      <c r="D242" s="195" t="s">
        <v>768</v>
      </c>
      <c r="E242" s="196"/>
      <c r="F242" s="197">
        <v>37</v>
      </c>
      <c r="G242" s="198" t="s">
        <v>524</v>
      </c>
      <c r="H242" s="199" t="s">
        <v>5</v>
      </c>
      <c r="I242" s="199" t="s">
        <v>6</v>
      </c>
      <c r="J242" s="200" t="s">
        <v>525</v>
      </c>
    </row>
    <row r="243" spans="1:10" ht="23" x14ac:dyDescent="0.35">
      <c r="A243" s="1">
        <v>241</v>
      </c>
      <c r="B243" s="193" t="s">
        <v>769</v>
      </c>
      <c r="C243" s="194" t="s">
        <v>770</v>
      </c>
      <c r="D243" s="195" t="s">
        <v>771</v>
      </c>
      <c r="E243" s="196"/>
      <c r="F243" s="197">
        <v>17</v>
      </c>
      <c r="G243" s="198" t="s">
        <v>524</v>
      </c>
      <c r="H243" s="199" t="s">
        <v>42</v>
      </c>
      <c r="I243" s="199" t="s">
        <v>6</v>
      </c>
      <c r="J243" s="200" t="s">
        <v>525</v>
      </c>
    </row>
    <row r="244" spans="1:10" ht="23" x14ac:dyDescent="0.35">
      <c r="A244" s="1">
        <v>242</v>
      </c>
      <c r="B244" s="193" t="s">
        <v>772</v>
      </c>
      <c r="C244" s="194" t="s">
        <v>773</v>
      </c>
      <c r="D244" s="195" t="s">
        <v>774</v>
      </c>
      <c r="E244" s="196"/>
      <c r="F244" s="197">
        <v>31</v>
      </c>
      <c r="G244" s="198" t="s">
        <v>524</v>
      </c>
      <c r="H244" s="199" t="s">
        <v>42</v>
      </c>
      <c r="I244" s="199" t="s">
        <v>6</v>
      </c>
      <c r="J244" s="200" t="s">
        <v>525</v>
      </c>
    </row>
    <row r="245" spans="1:10" ht="23" x14ac:dyDescent="0.35">
      <c r="A245" s="1">
        <v>243</v>
      </c>
      <c r="B245" s="193" t="s">
        <v>775</v>
      </c>
      <c r="C245" s="194" t="s">
        <v>776</v>
      </c>
      <c r="D245" s="195" t="s">
        <v>777</v>
      </c>
      <c r="E245" s="196"/>
      <c r="F245" s="197">
        <v>25</v>
      </c>
      <c r="G245" s="198" t="s">
        <v>524</v>
      </c>
      <c r="H245" s="199" t="s">
        <v>42</v>
      </c>
      <c r="I245" s="199" t="s">
        <v>6</v>
      </c>
      <c r="J245" s="200" t="s">
        <v>525</v>
      </c>
    </row>
    <row r="246" spans="1:10" ht="23.5" thickBot="1" x14ac:dyDescent="0.4">
      <c r="A246" s="1">
        <v>244</v>
      </c>
      <c r="B246" s="201" t="s">
        <v>778</v>
      </c>
      <c r="C246" s="202" t="s">
        <v>779</v>
      </c>
      <c r="D246" s="203" t="s">
        <v>780</v>
      </c>
      <c r="E246" s="204"/>
      <c r="F246" s="205">
        <v>35</v>
      </c>
      <c r="G246" s="206" t="s">
        <v>524</v>
      </c>
      <c r="H246" s="207" t="s">
        <v>42</v>
      </c>
      <c r="I246" s="207" t="s">
        <v>6</v>
      </c>
      <c r="J246" s="208" t="s">
        <v>525</v>
      </c>
    </row>
    <row r="247" spans="1:10" ht="23.5" thickTop="1" x14ac:dyDescent="0.35">
      <c r="A247" s="1">
        <v>245</v>
      </c>
      <c r="B247" s="209" t="s">
        <v>781</v>
      </c>
      <c r="C247" s="210" t="s">
        <v>782</v>
      </c>
      <c r="D247" s="211" t="s">
        <v>783</v>
      </c>
      <c r="E247" s="212"/>
      <c r="F247" s="213">
        <v>10</v>
      </c>
      <c r="G247" s="214" t="s">
        <v>524</v>
      </c>
      <c r="H247" s="215" t="s">
        <v>5</v>
      </c>
      <c r="I247" s="215" t="s">
        <v>6</v>
      </c>
      <c r="J247" s="216" t="s">
        <v>784</v>
      </c>
    </row>
    <row r="248" spans="1:10" ht="23" x14ac:dyDescent="0.35">
      <c r="A248" s="1">
        <v>246</v>
      </c>
      <c r="B248" s="9" t="s">
        <v>785</v>
      </c>
      <c r="C248" s="34" t="s">
        <v>786</v>
      </c>
      <c r="D248" s="4" t="s">
        <v>787</v>
      </c>
      <c r="E248" s="44"/>
      <c r="F248" s="5">
        <v>9.9930000000000003</v>
      </c>
      <c r="G248" s="6" t="s">
        <v>4</v>
      </c>
      <c r="H248" s="7" t="s">
        <v>393</v>
      </c>
      <c r="I248" s="7" t="s">
        <v>6</v>
      </c>
      <c r="J248" s="8" t="s">
        <v>466</v>
      </c>
    </row>
    <row r="249" spans="1:10" ht="23" x14ac:dyDescent="0.35">
      <c r="A249" s="1">
        <v>247</v>
      </c>
      <c r="B249" s="201" t="s">
        <v>788</v>
      </c>
      <c r="C249" s="202" t="s">
        <v>789</v>
      </c>
      <c r="D249" s="203" t="s">
        <v>790</v>
      </c>
      <c r="E249" s="204"/>
      <c r="F249" s="205">
        <v>23</v>
      </c>
      <c r="G249" s="206" t="s">
        <v>524</v>
      </c>
      <c r="H249" s="207" t="s">
        <v>5</v>
      </c>
      <c r="I249" s="207" t="s">
        <v>6</v>
      </c>
      <c r="J249" s="208" t="s">
        <v>784</v>
      </c>
    </row>
    <row r="250" spans="1:10" ht="23" x14ac:dyDescent="0.35">
      <c r="A250" s="1">
        <v>248</v>
      </c>
      <c r="B250" s="193" t="s">
        <v>791</v>
      </c>
      <c r="C250" s="194" t="s">
        <v>792</v>
      </c>
      <c r="D250" s="195" t="s">
        <v>793</v>
      </c>
      <c r="E250" s="196"/>
      <c r="F250" s="197">
        <v>13</v>
      </c>
      <c r="G250" s="198" t="s">
        <v>524</v>
      </c>
      <c r="H250" s="199" t="s">
        <v>794</v>
      </c>
      <c r="I250" s="199" t="s">
        <v>6</v>
      </c>
      <c r="J250" s="200" t="s">
        <v>784</v>
      </c>
    </row>
    <row r="251" spans="1:10" ht="23" x14ac:dyDescent="0.35">
      <c r="A251" s="1">
        <v>249</v>
      </c>
      <c r="B251" s="193" t="s">
        <v>795</v>
      </c>
      <c r="C251" s="194" t="s">
        <v>796</v>
      </c>
      <c r="D251" s="195" t="s">
        <v>797</v>
      </c>
      <c r="E251" s="196"/>
      <c r="F251" s="197">
        <v>25</v>
      </c>
      <c r="G251" s="198" t="s">
        <v>524</v>
      </c>
      <c r="H251" s="199" t="s">
        <v>42</v>
      </c>
      <c r="I251" s="199" t="s">
        <v>6</v>
      </c>
      <c r="J251" s="200" t="s">
        <v>784</v>
      </c>
    </row>
    <row r="252" spans="1:10" ht="23" x14ac:dyDescent="0.35">
      <c r="A252" s="1">
        <v>250</v>
      </c>
      <c r="B252" s="201" t="s">
        <v>798</v>
      </c>
      <c r="C252" s="202" t="s">
        <v>799</v>
      </c>
      <c r="D252" s="203" t="s">
        <v>800</v>
      </c>
      <c r="E252" s="204"/>
      <c r="F252" s="205">
        <v>30</v>
      </c>
      <c r="G252" s="206" t="s">
        <v>524</v>
      </c>
      <c r="H252" s="207" t="s">
        <v>249</v>
      </c>
      <c r="I252" s="207" t="s">
        <v>6</v>
      </c>
      <c r="J252" s="208" t="s">
        <v>784</v>
      </c>
    </row>
    <row r="253" spans="1:10" ht="23" x14ac:dyDescent="0.35">
      <c r="A253" s="1">
        <v>251</v>
      </c>
      <c r="B253" s="193" t="s">
        <v>801</v>
      </c>
      <c r="C253" s="194" t="s">
        <v>802</v>
      </c>
      <c r="D253" s="195" t="s">
        <v>803</v>
      </c>
      <c r="E253" s="196"/>
      <c r="F253" s="197">
        <v>6</v>
      </c>
      <c r="G253" s="198" t="s">
        <v>524</v>
      </c>
      <c r="H253" s="199" t="s">
        <v>185</v>
      </c>
      <c r="I253" s="199" t="s">
        <v>6</v>
      </c>
      <c r="J253" s="200" t="s">
        <v>784</v>
      </c>
    </row>
    <row r="254" spans="1:10" ht="23.5" thickBot="1" x14ac:dyDescent="0.4">
      <c r="A254" s="1">
        <v>252</v>
      </c>
      <c r="B254" s="217" t="s">
        <v>804</v>
      </c>
      <c r="C254" s="218" t="s">
        <v>805</v>
      </c>
      <c r="D254" s="219" t="s">
        <v>806</v>
      </c>
      <c r="E254" s="220"/>
      <c r="F254" s="221">
        <v>22</v>
      </c>
      <c r="G254" s="222" t="s">
        <v>524</v>
      </c>
      <c r="H254" s="223" t="s">
        <v>42</v>
      </c>
      <c r="I254" s="223" t="s">
        <v>6</v>
      </c>
      <c r="J254" s="224" t="s">
        <v>784</v>
      </c>
    </row>
    <row r="255" spans="1:10" ht="24" thickTop="1" thickBot="1" x14ac:dyDescent="0.4">
      <c r="A255" s="1">
        <v>253</v>
      </c>
      <c r="B255" s="225" t="s">
        <v>807</v>
      </c>
      <c r="C255" s="226" t="s">
        <v>808</v>
      </c>
      <c r="D255" s="227" t="s">
        <v>809</v>
      </c>
      <c r="E255" s="228"/>
      <c r="F255" s="104">
        <v>14</v>
      </c>
      <c r="G255" s="229" t="s">
        <v>4</v>
      </c>
      <c r="H255" s="230" t="s">
        <v>42</v>
      </c>
      <c r="I255" s="230" t="s">
        <v>6</v>
      </c>
      <c r="J255" s="231" t="s">
        <v>466</v>
      </c>
    </row>
    <row r="256" spans="1:10" ht="24" thickTop="1" thickBot="1" x14ac:dyDescent="0.4">
      <c r="A256" s="1">
        <v>254</v>
      </c>
      <c r="B256" s="9" t="s">
        <v>810</v>
      </c>
      <c r="C256" s="34" t="s">
        <v>811</v>
      </c>
      <c r="D256" s="4" t="s">
        <v>812</v>
      </c>
      <c r="E256" s="44"/>
      <c r="F256" s="5">
        <v>14</v>
      </c>
      <c r="G256" s="232" t="s">
        <v>37</v>
      </c>
      <c r="H256" s="54" t="s">
        <v>67</v>
      </c>
      <c r="I256" s="54" t="s">
        <v>6</v>
      </c>
      <c r="J256" s="233" t="s">
        <v>470</v>
      </c>
    </row>
    <row r="257" spans="1:10" ht="24" thickTop="1" thickBot="1" x14ac:dyDescent="0.4">
      <c r="A257" s="1">
        <v>255</v>
      </c>
      <c r="B257" s="234" t="s">
        <v>813</v>
      </c>
      <c r="C257" s="235" t="s">
        <v>814</v>
      </c>
      <c r="D257" s="236" t="s">
        <v>815</v>
      </c>
      <c r="E257" s="237"/>
      <c r="F257" s="238">
        <v>20</v>
      </c>
      <c r="G257" s="239" t="s">
        <v>4</v>
      </c>
      <c r="H257" s="240" t="s">
        <v>481</v>
      </c>
      <c r="I257" s="241" t="s">
        <v>25</v>
      </c>
      <c r="J257" s="242" t="s">
        <v>466</v>
      </c>
    </row>
    <row r="258" spans="1:10" ht="24" thickTop="1" thickBot="1" x14ac:dyDescent="0.4">
      <c r="A258" s="1">
        <v>256</v>
      </c>
      <c r="B258" s="234" t="s">
        <v>816</v>
      </c>
      <c r="C258" s="235" t="s">
        <v>817</v>
      </c>
      <c r="D258" s="236" t="s">
        <v>818</v>
      </c>
      <c r="E258" s="237"/>
      <c r="F258" s="238">
        <v>13.958</v>
      </c>
      <c r="G258" s="239" t="s">
        <v>4</v>
      </c>
      <c r="H258" s="240" t="s">
        <v>249</v>
      </c>
      <c r="I258" s="240" t="s">
        <v>6</v>
      </c>
      <c r="J258" s="242" t="s">
        <v>466</v>
      </c>
    </row>
    <row r="259" spans="1:10" ht="24" thickTop="1" thickBot="1" x14ac:dyDescent="0.4">
      <c r="A259" s="1">
        <v>257</v>
      </c>
      <c r="B259" s="234" t="s">
        <v>819</v>
      </c>
      <c r="C259" s="235" t="s">
        <v>820</v>
      </c>
      <c r="D259" s="236" t="s">
        <v>821</v>
      </c>
      <c r="E259" s="237"/>
      <c r="F259" s="238">
        <v>18</v>
      </c>
      <c r="G259" s="239" t="s">
        <v>4</v>
      </c>
      <c r="H259" s="240" t="s">
        <v>249</v>
      </c>
      <c r="I259" s="240" t="s">
        <v>6</v>
      </c>
      <c r="J259" s="242" t="s">
        <v>466</v>
      </c>
    </row>
    <row r="260" spans="1:10" ht="24" thickTop="1" thickBot="1" x14ac:dyDescent="0.4">
      <c r="A260" s="1">
        <v>258</v>
      </c>
      <c r="B260" s="234" t="s">
        <v>822</v>
      </c>
      <c r="C260" s="235" t="s">
        <v>823</v>
      </c>
      <c r="D260" s="236" t="s">
        <v>824</v>
      </c>
      <c r="E260" s="237"/>
      <c r="F260" s="238">
        <v>22</v>
      </c>
      <c r="G260" s="239" t="s">
        <v>37</v>
      </c>
      <c r="H260" s="240" t="s">
        <v>5</v>
      </c>
      <c r="I260" s="240" t="s">
        <v>6</v>
      </c>
      <c r="J260" s="242" t="s">
        <v>470</v>
      </c>
    </row>
    <row r="261" spans="1:10" ht="24" thickTop="1" thickBot="1" x14ac:dyDescent="0.4">
      <c r="A261" s="1">
        <v>259</v>
      </c>
      <c r="B261" s="234" t="s">
        <v>825</v>
      </c>
      <c r="C261" s="235" t="s">
        <v>826</v>
      </c>
      <c r="D261" s="236" t="s">
        <v>827</v>
      </c>
      <c r="E261" s="237"/>
      <c r="F261" s="238">
        <v>15</v>
      </c>
      <c r="G261" s="243" t="s">
        <v>37</v>
      </c>
      <c r="H261" s="244" t="s">
        <v>5</v>
      </c>
      <c r="I261" s="244" t="s">
        <v>6</v>
      </c>
      <c r="J261" s="242" t="s">
        <v>470</v>
      </c>
    </row>
    <row r="262" spans="1:10" ht="24" thickTop="1" thickBot="1" x14ac:dyDescent="0.4">
      <c r="A262" s="1">
        <v>260</v>
      </c>
      <c r="B262" s="234" t="s">
        <v>828</v>
      </c>
      <c r="C262" s="235" t="s">
        <v>829</v>
      </c>
      <c r="D262" s="236" t="s">
        <v>830</v>
      </c>
      <c r="E262" s="237"/>
      <c r="F262" s="238">
        <v>24</v>
      </c>
      <c r="G262" s="239" t="s">
        <v>37</v>
      </c>
      <c r="H262" s="240" t="s">
        <v>831</v>
      </c>
      <c r="I262" s="241" t="s">
        <v>25</v>
      </c>
      <c r="J262" s="242" t="s">
        <v>26</v>
      </c>
    </row>
    <row r="263" spans="1:10" ht="24" thickTop="1" thickBot="1" x14ac:dyDescent="0.4">
      <c r="A263" s="1">
        <v>261</v>
      </c>
      <c r="B263" s="64" t="s">
        <v>832</v>
      </c>
      <c r="C263" s="65" t="s">
        <v>833</v>
      </c>
      <c r="D263" s="245" t="s">
        <v>834</v>
      </c>
      <c r="E263" s="246"/>
      <c r="F263" s="68">
        <v>13</v>
      </c>
      <c r="G263" s="247" t="s">
        <v>4</v>
      </c>
      <c r="H263" s="119" t="s">
        <v>67</v>
      </c>
      <c r="I263" s="119" t="s">
        <v>6</v>
      </c>
      <c r="J263" s="248" t="s">
        <v>7</v>
      </c>
    </row>
    <row r="264" spans="1:10" ht="23.5" thickTop="1" x14ac:dyDescent="0.35">
      <c r="A264" s="1">
        <v>262</v>
      </c>
      <c r="B264" s="132" t="s">
        <v>835</v>
      </c>
      <c r="C264" s="133" t="s">
        <v>836</v>
      </c>
      <c r="D264" s="249" t="s">
        <v>837</v>
      </c>
      <c r="E264" s="250" t="s">
        <v>838</v>
      </c>
      <c r="F264" s="251">
        <v>30</v>
      </c>
      <c r="G264" s="252" t="s">
        <v>4</v>
      </c>
      <c r="H264" s="253" t="s">
        <v>18</v>
      </c>
      <c r="I264" s="254" t="s">
        <v>25</v>
      </c>
      <c r="J264" s="255" t="s">
        <v>7</v>
      </c>
    </row>
    <row r="265" spans="1:10" ht="23.5" thickBot="1" x14ac:dyDescent="0.4">
      <c r="A265" s="1">
        <v>263</v>
      </c>
      <c r="B265" s="75" t="s">
        <v>839</v>
      </c>
      <c r="C265" s="158" t="s">
        <v>840</v>
      </c>
      <c r="D265" s="159" t="s">
        <v>837</v>
      </c>
      <c r="E265" s="78" t="s">
        <v>841</v>
      </c>
      <c r="F265" s="161">
        <v>40</v>
      </c>
      <c r="G265" s="256" t="s">
        <v>448</v>
      </c>
      <c r="H265" s="257" t="s">
        <v>67</v>
      </c>
      <c r="I265" s="257" t="s">
        <v>6</v>
      </c>
      <c r="J265" s="258" t="s">
        <v>82</v>
      </c>
    </row>
    <row r="266" spans="1:10" ht="23.5" thickTop="1" x14ac:dyDescent="0.35">
      <c r="A266" s="1">
        <v>264</v>
      </c>
      <c r="B266" s="132" t="s">
        <v>842</v>
      </c>
      <c r="C266" s="133" t="s">
        <v>843</v>
      </c>
      <c r="D266" s="259" t="s">
        <v>844</v>
      </c>
      <c r="E266" s="260" t="s">
        <v>845</v>
      </c>
      <c r="F266" s="251">
        <v>15</v>
      </c>
      <c r="G266" s="253" t="s">
        <v>4</v>
      </c>
      <c r="H266" s="253" t="s">
        <v>449</v>
      </c>
      <c r="I266" s="254" t="s">
        <v>25</v>
      </c>
      <c r="J266" s="255" t="s">
        <v>7</v>
      </c>
    </row>
    <row r="267" spans="1:10" ht="23.5" thickBot="1" x14ac:dyDescent="0.4">
      <c r="A267" s="1">
        <v>265</v>
      </c>
      <c r="B267" s="261" t="s">
        <v>846</v>
      </c>
      <c r="C267" s="262" t="s">
        <v>847</v>
      </c>
      <c r="D267" s="263" t="s">
        <v>848</v>
      </c>
      <c r="E267" s="264" t="s">
        <v>849</v>
      </c>
      <c r="F267" s="142">
        <v>1.5</v>
      </c>
      <c r="G267" s="265" t="s">
        <v>4</v>
      </c>
      <c r="H267" s="265" t="s">
        <v>42</v>
      </c>
      <c r="I267" s="265" t="s">
        <v>6</v>
      </c>
      <c r="J267" s="266" t="s">
        <v>7</v>
      </c>
    </row>
    <row r="268" spans="1:10" ht="24" thickTop="1" thickBot="1" x14ac:dyDescent="0.4">
      <c r="A268" s="1">
        <v>266</v>
      </c>
      <c r="B268" s="267" t="s">
        <v>850</v>
      </c>
      <c r="C268" s="268" t="s">
        <v>851</v>
      </c>
      <c r="D268" s="269" t="s">
        <v>852</v>
      </c>
      <c r="E268" s="270"/>
      <c r="F268" s="238">
        <v>24</v>
      </c>
      <c r="G268" s="240" t="s">
        <v>37</v>
      </c>
      <c r="H268" s="240" t="s">
        <v>67</v>
      </c>
      <c r="I268" s="240" t="s">
        <v>6</v>
      </c>
      <c r="J268" s="242" t="s">
        <v>26</v>
      </c>
    </row>
    <row r="269" spans="1:10" ht="23.5" thickTop="1" x14ac:dyDescent="0.35">
      <c r="A269" s="1">
        <v>267</v>
      </c>
      <c r="B269" s="121" t="s">
        <v>853</v>
      </c>
      <c r="C269" s="34" t="s">
        <v>854</v>
      </c>
      <c r="D269" s="271" t="s">
        <v>855</v>
      </c>
      <c r="E269" s="36"/>
      <c r="F269" s="5">
        <v>20</v>
      </c>
      <c r="G269" s="272" t="s">
        <v>37</v>
      </c>
      <c r="H269" s="272" t="s">
        <v>67</v>
      </c>
      <c r="I269" s="272" t="s">
        <v>6</v>
      </c>
      <c r="J269" s="233" t="s">
        <v>26</v>
      </c>
    </row>
    <row r="270" spans="1:10" ht="23.5" thickBot="1" x14ac:dyDescent="0.4">
      <c r="A270" s="1">
        <v>268</v>
      </c>
      <c r="B270" s="64" t="s">
        <v>856</v>
      </c>
      <c r="C270" s="65" t="s">
        <v>857</v>
      </c>
      <c r="D270" s="273" t="s">
        <v>855</v>
      </c>
      <c r="E270" s="274"/>
      <c r="F270" s="68">
        <v>1.5</v>
      </c>
      <c r="G270" s="275" t="s">
        <v>4</v>
      </c>
      <c r="H270" s="275" t="s">
        <v>13</v>
      </c>
      <c r="I270" s="275" t="s">
        <v>6</v>
      </c>
      <c r="J270" s="248" t="s">
        <v>7</v>
      </c>
    </row>
    <row r="271" spans="1:10" ht="23.5" thickTop="1" x14ac:dyDescent="0.35">
      <c r="A271" s="1">
        <v>269</v>
      </c>
      <c r="B271" s="121" t="s">
        <v>858</v>
      </c>
      <c r="C271" s="34" t="s">
        <v>859</v>
      </c>
      <c r="D271" s="271" t="s">
        <v>860</v>
      </c>
      <c r="E271" s="36"/>
      <c r="F271" s="5">
        <v>6</v>
      </c>
      <c r="G271" s="272" t="s">
        <v>4</v>
      </c>
      <c r="H271" s="272" t="s">
        <v>249</v>
      </c>
      <c r="I271" s="272" t="s">
        <v>6</v>
      </c>
      <c r="J271" s="233" t="s">
        <v>7</v>
      </c>
    </row>
    <row r="272" spans="1:10" ht="23" x14ac:dyDescent="0.35">
      <c r="A272" s="1">
        <v>270</v>
      </c>
      <c r="B272" s="16" t="s">
        <v>861</v>
      </c>
      <c r="C272" s="3" t="s">
        <v>862</v>
      </c>
      <c r="D272" s="116" t="s">
        <v>860</v>
      </c>
      <c r="E272" s="276"/>
      <c r="F272" s="12">
        <v>4.476</v>
      </c>
      <c r="G272" s="37" t="s">
        <v>4</v>
      </c>
      <c r="H272" s="37" t="s">
        <v>5</v>
      </c>
      <c r="I272" s="37" t="s">
        <v>6</v>
      </c>
      <c r="J272" s="277" t="s">
        <v>7</v>
      </c>
    </row>
    <row r="273" spans="1:10" ht="23.5" thickBot="1" x14ac:dyDescent="0.4">
      <c r="A273" s="1">
        <v>271</v>
      </c>
      <c r="B273" s="64" t="s">
        <v>863</v>
      </c>
      <c r="C273" s="65" t="s">
        <v>864</v>
      </c>
      <c r="D273" s="66" t="s">
        <v>865</v>
      </c>
      <c r="E273" s="149"/>
      <c r="F273" s="68">
        <v>15</v>
      </c>
      <c r="G273" s="119" t="s">
        <v>37</v>
      </c>
      <c r="H273" s="119" t="s">
        <v>5</v>
      </c>
      <c r="I273" s="119" t="s">
        <v>6</v>
      </c>
      <c r="J273" s="248" t="s">
        <v>26</v>
      </c>
    </row>
    <row r="274" spans="1:10" ht="23.5" thickTop="1" x14ac:dyDescent="0.35">
      <c r="A274" s="1">
        <v>272</v>
      </c>
      <c r="B274" s="121" t="s">
        <v>866</v>
      </c>
      <c r="C274" s="34" t="s">
        <v>867</v>
      </c>
      <c r="D274" s="122" t="s">
        <v>868</v>
      </c>
      <c r="E274" s="44"/>
      <c r="F274" s="5">
        <v>8.5</v>
      </c>
      <c r="G274" s="54" t="s">
        <v>4</v>
      </c>
      <c r="H274" s="54" t="s">
        <v>67</v>
      </c>
      <c r="I274" s="54" t="s">
        <v>6</v>
      </c>
      <c r="J274" s="233" t="s">
        <v>7</v>
      </c>
    </row>
    <row r="275" spans="1:10" ht="23.5" thickBot="1" x14ac:dyDescent="0.4">
      <c r="A275" s="1">
        <v>273</v>
      </c>
      <c r="B275" s="64" t="s">
        <v>869</v>
      </c>
      <c r="C275" s="65" t="s">
        <v>870</v>
      </c>
      <c r="D275" s="66" t="s">
        <v>868</v>
      </c>
      <c r="E275" s="149"/>
      <c r="F275" s="68">
        <v>12</v>
      </c>
      <c r="G275" s="119" t="s">
        <v>4</v>
      </c>
      <c r="H275" s="119" t="s">
        <v>67</v>
      </c>
      <c r="I275" s="119" t="s">
        <v>6</v>
      </c>
      <c r="J275" s="248" t="s">
        <v>7</v>
      </c>
    </row>
    <row r="276" spans="1:10" ht="24" thickTop="1" thickBot="1" x14ac:dyDescent="0.4">
      <c r="A276" s="1">
        <v>274</v>
      </c>
      <c r="B276" s="278" t="s">
        <v>871</v>
      </c>
      <c r="C276" s="279" t="s">
        <v>872</v>
      </c>
      <c r="D276" s="280" t="s">
        <v>873</v>
      </c>
      <c r="E276" s="281"/>
      <c r="F276" s="238">
        <v>35</v>
      </c>
      <c r="G276" s="240" t="s">
        <v>4</v>
      </c>
      <c r="H276" s="240" t="s">
        <v>67</v>
      </c>
      <c r="I276" s="240" t="s">
        <v>6</v>
      </c>
      <c r="J276" s="242" t="s">
        <v>7</v>
      </c>
    </row>
    <row r="277" spans="1:10" ht="23.5" thickTop="1" x14ac:dyDescent="0.35">
      <c r="A277" s="1">
        <v>275</v>
      </c>
      <c r="B277" s="282" t="s">
        <v>874</v>
      </c>
      <c r="C277" s="283" t="s">
        <v>875</v>
      </c>
      <c r="D277" s="4" t="s">
        <v>876</v>
      </c>
      <c r="E277" s="44" t="s">
        <v>877</v>
      </c>
      <c r="F277" s="5">
        <v>25</v>
      </c>
      <c r="G277" s="54" t="s">
        <v>37</v>
      </c>
      <c r="H277" s="54" t="s">
        <v>449</v>
      </c>
      <c r="I277" s="117" t="s">
        <v>25</v>
      </c>
      <c r="J277" s="233" t="s">
        <v>26</v>
      </c>
    </row>
    <row r="278" spans="1:10" ht="23.5" thickBot="1" x14ac:dyDescent="0.4">
      <c r="A278" s="1">
        <v>276</v>
      </c>
      <c r="B278" s="284" t="s">
        <v>878</v>
      </c>
      <c r="C278" s="285" t="s">
        <v>879</v>
      </c>
      <c r="D278" s="66" t="s">
        <v>880</v>
      </c>
      <c r="E278" s="149" t="s">
        <v>881</v>
      </c>
      <c r="F278" s="68">
        <v>0.5</v>
      </c>
      <c r="G278" s="119" t="s">
        <v>4</v>
      </c>
      <c r="H278" s="119" t="s">
        <v>13</v>
      </c>
      <c r="I278" s="119" t="s">
        <v>6</v>
      </c>
      <c r="J278" s="248" t="s">
        <v>7</v>
      </c>
    </row>
    <row r="279" spans="1:10" ht="24" thickTop="1" thickBot="1" x14ac:dyDescent="0.4">
      <c r="A279" s="1">
        <v>277</v>
      </c>
      <c r="B279" s="278" t="s">
        <v>882</v>
      </c>
      <c r="C279" s="279" t="s">
        <v>883</v>
      </c>
      <c r="D279" s="280" t="s">
        <v>884</v>
      </c>
      <c r="E279" s="281"/>
      <c r="F279" s="238">
        <v>30</v>
      </c>
      <c r="G279" s="240" t="s">
        <v>37</v>
      </c>
      <c r="H279" s="240" t="s">
        <v>449</v>
      </c>
      <c r="I279" s="241" t="s">
        <v>25</v>
      </c>
      <c r="J279" s="242" t="s">
        <v>26</v>
      </c>
    </row>
    <row r="280" spans="1:10" ht="23.5" thickTop="1" x14ac:dyDescent="0.35">
      <c r="A280" s="1">
        <v>278</v>
      </c>
      <c r="B280" s="282" t="s">
        <v>885</v>
      </c>
      <c r="C280" s="283" t="s">
        <v>886</v>
      </c>
      <c r="D280" s="4" t="s">
        <v>887</v>
      </c>
      <c r="E280" s="44" t="s">
        <v>888</v>
      </c>
      <c r="F280" s="5">
        <v>175</v>
      </c>
      <c r="G280" s="54" t="s">
        <v>23</v>
      </c>
      <c r="H280" s="54" t="s">
        <v>76</v>
      </c>
      <c r="I280" s="117" t="s">
        <v>25</v>
      </c>
      <c r="J280" s="233" t="s">
        <v>26</v>
      </c>
    </row>
    <row r="281" spans="1:10" ht="23" x14ac:dyDescent="0.35">
      <c r="A281" s="1">
        <v>279</v>
      </c>
      <c r="B281" s="286" t="s">
        <v>889</v>
      </c>
      <c r="C281" s="287" t="s">
        <v>890</v>
      </c>
      <c r="D281" s="141" t="s">
        <v>891</v>
      </c>
      <c r="E281" s="78" t="s">
        <v>892</v>
      </c>
      <c r="F281" s="161">
        <v>15</v>
      </c>
      <c r="G281" s="257" t="s">
        <v>4</v>
      </c>
      <c r="H281" s="257" t="s">
        <v>13</v>
      </c>
      <c r="I281" s="257" t="s">
        <v>6</v>
      </c>
      <c r="J281" s="258" t="s">
        <v>7</v>
      </c>
    </row>
    <row r="282" spans="1:10" ht="23.5" thickBot="1" x14ac:dyDescent="0.4">
      <c r="A282" s="1">
        <v>280</v>
      </c>
      <c r="B282" s="288" t="s">
        <v>893</v>
      </c>
      <c r="C282" s="289" t="s">
        <v>894</v>
      </c>
      <c r="D282" s="290" t="s">
        <v>895</v>
      </c>
      <c r="E282" s="291" t="s">
        <v>896</v>
      </c>
      <c r="F282" s="292">
        <v>3</v>
      </c>
      <c r="G282" s="293" t="s">
        <v>524</v>
      </c>
      <c r="H282" s="293" t="s">
        <v>13</v>
      </c>
      <c r="I282" s="293" t="s">
        <v>6</v>
      </c>
      <c r="J282" s="294" t="s">
        <v>784</v>
      </c>
    </row>
    <row r="283" spans="1:10" ht="23.5" thickTop="1" x14ac:dyDescent="0.35">
      <c r="A283" s="1">
        <v>281</v>
      </c>
      <c r="B283" s="282" t="s">
        <v>897</v>
      </c>
      <c r="C283" s="283" t="s">
        <v>898</v>
      </c>
      <c r="D283" s="4" t="s">
        <v>899</v>
      </c>
      <c r="E283" s="44"/>
      <c r="F283" s="5">
        <v>31</v>
      </c>
      <c r="G283" s="54" t="s">
        <v>37</v>
      </c>
      <c r="H283" s="54" t="s">
        <v>900</v>
      </c>
      <c r="I283" s="54" t="s">
        <v>6</v>
      </c>
      <c r="J283" s="233" t="s">
        <v>26</v>
      </c>
    </row>
    <row r="284" spans="1:10" ht="23" x14ac:dyDescent="0.35">
      <c r="A284" s="1">
        <v>282</v>
      </c>
      <c r="B284" s="115" t="s">
        <v>901</v>
      </c>
      <c r="C284" s="295" t="s">
        <v>902</v>
      </c>
      <c r="D284" s="10" t="s">
        <v>903</v>
      </c>
      <c r="E284" s="11"/>
      <c r="F284" s="12">
        <v>24.984999999999999</v>
      </c>
      <c r="G284" s="37" t="s">
        <v>4</v>
      </c>
      <c r="H284" s="37" t="s">
        <v>5</v>
      </c>
      <c r="I284" s="37" t="s">
        <v>6</v>
      </c>
      <c r="J284" s="277" t="s">
        <v>7</v>
      </c>
    </row>
    <row r="285" spans="1:10" ht="23.5" thickBot="1" x14ac:dyDescent="0.4">
      <c r="A285" s="1">
        <v>283</v>
      </c>
      <c r="B285" s="284" t="s">
        <v>904</v>
      </c>
      <c r="C285" s="285" t="s">
        <v>905</v>
      </c>
      <c r="D285" s="66" t="s">
        <v>903</v>
      </c>
      <c r="E285" s="149"/>
      <c r="F285" s="68">
        <v>38</v>
      </c>
      <c r="G285" s="119" t="s">
        <v>508</v>
      </c>
      <c r="H285" s="119" t="s">
        <v>18</v>
      </c>
      <c r="I285" s="119" t="s">
        <v>6</v>
      </c>
      <c r="J285" s="248" t="s">
        <v>7</v>
      </c>
    </row>
    <row r="286" spans="1:10" ht="23.5" thickTop="1" x14ac:dyDescent="0.35">
      <c r="A286" s="1">
        <v>284</v>
      </c>
      <c r="B286" s="282" t="s">
        <v>906</v>
      </c>
      <c r="C286" s="283" t="s">
        <v>907</v>
      </c>
      <c r="D286" s="296" t="s">
        <v>908</v>
      </c>
      <c r="E286" s="44"/>
      <c r="F286" s="5">
        <v>95</v>
      </c>
      <c r="G286" s="54" t="s">
        <v>508</v>
      </c>
      <c r="H286" s="54" t="s">
        <v>449</v>
      </c>
      <c r="I286" s="117" t="s">
        <v>25</v>
      </c>
      <c r="J286" s="233" t="s">
        <v>7</v>
      </c>
    </row>
    <row r="287" spans="1:10" ht="23" x14ac:dyDescent="0.35">
      <c r="A287" s="1">
        <v>285</v>
      </c>
      <c r="B287" s="115" t="s">
        <v>909</v>
      </c>
      <c r="C287" s="295" t="s">
        <v>910</v>
      </c>
      <c r="D287" s="297" t="s">
        <v>908</v>
      </c>
      <c r="E287" s="11"/>
      <c r="F287" s="12">
        <v>40</v>
      </c>
      <c r="G287" s="37" t="s">
        <v>4</v>
      </c>
      <c r="H287" s="37" t="s">
        <v>449</v>
      </c>
      <c r="I287" s="298" t="s">
        <v>25</v>
      </c>
      <c r="J287" s="277" t="s">
        <v>7</v>
      </c>
    </row>
    <row r="288" spans="1:10" ht="23.5" thickBot="1" x14ac:dyDescent="0.4">
      <c r="A288" s="1">
        <v>286</v>
      </c>
      <c r="B288" s="284" t="s">
        <v>911</v>
      </c>
      <c r="C288" s="285" t="s">
        <v>912</v>
      </c>
      <c r="D288" s="299" t="s">
        <v>913</v>
      </c>
      <c r="E288" s="149"/>
      <c r="F288" s="68">
        <v>15</v>
      </c>
      <c r="G288" s="119" t="s">
        <v>4</v>
      </c>
      <c r="H288" s="119" t="s">
        <v>5</v>
      </c>
      <c r="I288" s="119" t="s">
        <v>6</v>
      </c>
      <c r="J288" s="248" t="s">
        <v>7</v>
      </c>
    </row>
    <row r="289" spans="1:10" ht="23.5" thickTop="1" x14ac:dyDescent="0.35">
      <c r="A289" s="1">
        <v>287</v>
      </c>
      <c r="B289" s="282" t="s">
        <v>914</v>
      </c>
      <c r="C289" s="283" t="s">
        <v>915</v>
      </c>
      <c r="D289" s="296" t="s">
        <v>916</v>
      </c>
      <c r="E289" s="44" t="s">
        <v>888</v>
      </c>
      <c r="F289" s="5">
        <v>45</v>
      </c>
      <c r="G289" s="54" t="s">
        <v>37</v>
      </c>
      <c r="H289" s="54" t="s">
        <v>481</v>
      </c>
      <c r="I289" s="54" t="s">
        <v>6</v>
      </c>
      <c r="J289" s="233" t="s">
        <v>26</v>
      </c>
    </row>
    <row r="290" spans="1:10" ht="23" x14ac:dyDescent="0.35">
      <c r="A290" s="1">
        <v>288</v>
      </c>
      <c r="B290" s="115" t="s">
        <v>917</v>
      </c>
      <c r="C290" s="295" t="s">
        <v>918</v>
      </c>
      <c r="D290" s="297" t="s">
        <v>919</v>
      </c>
      <c r="E290" s="11"/>
      <c r="F290" s="12">
        <v>40</v>
      </c>
      <c r="G290" s="37" t="s">
        <v>4</v>
      </c>
      <c r="H290" s="37" t="s">
        <v>481</v>
      </c>
      <c r="I290" s="37" t="s">
        <v>6</v>
      </c>
      <c r="J290" s="277" t="s">
        <v>7</v>
      </c>
    </row>
    <row r="291" spans="1:10" ht="23.5" thickBot="1" x14ac:dyDescent="0.4">
      <c r="A291" s="1">
        <v>289</v>
      </c>
      <c r="B291" s="284" t="s">
        <v>920</v>
      </c>
      <c r="C291" s="285" t="s">
        <v>921</v>
      </c>
      <c r="D291" s="299" t="s">
        <v>919</v>
      </c>
      <c r="E291" s="149"/>
      <c r="F291" s="68">
        <v>10</v>
      </c>
      <c r="G291" s="119" t="s">
        <v>4</v>
      </c>
      <c r="H291" s="119" t="s">
        <v>922</v>
      </c>
      <c r="I291" s="119" t="s">
        <v>6</v>
      </c>
      <c r="J291" s="248" t="s">
        <v>7</v>
      </c>
    </row>
    <row r="292" spans="1:10" ht="23.5" thickTop="1" x14ac:dyDescent="0.35">
      <c r="A292" s="1">
        <v>290</v>
      </c>
      <c r="B292" s="300" t="s">
        <v>923</v>
      </c>
      <c r="C292" s="301" t="s">
        <v>924</v>
      </c>
      <c r="D292" s="302" t="s">
        <v>925</v>
      </c>
      <c r="E292" s="134" t="s">
        <v>888</v>
      </c>
      <c r="F292" s="135">
        <v>70</v>
      </c>
      <c r="G292" s="303" t="s">
        <v>4</v>
      </c>
      <c r="H292" s="303" t="s">
        <v>423</v>
      </c>
      <c r="I292" s="304" t="s">
        <v>25</v>
      </c>
      <c r="J292" s="305" t="s">
        <v>7</v>
      </c>
    </row>
    <row r="293" spans="1:10" ht="23" x14ac:dyDescent="0.35">
      <c r="A293" s="1">
        <v>291</v>
      </c>
      <c r="B293" s="115" t="s">
        <v>926</v>
      </c>
      <c r="C293" s="295" t="s">
        <v>927</v>
      </c>
      <c r="D293" s="297" t="s">
        <v>928</v>
      </c>
      <c r="E293" s="11" t="s">
        <v>929</v>
      </c>
      <c r="F293" s="12">
        <v>65</v>
      </c>
      <c r="G293" s="37" t="s">
        <v>4</v>
      </c>
      <c r="H293" s="37" t="s">
        <v>76</v>
      </c>
      <c r="I293" s="298" t="s">
        <v>25</v>
      </c>
      <c r="J293" s="38" t="s">
        <v>7</v>
      </c>
    </row>
    <row r="294" spans="1:10" ht="23.5" thickBot="1" x14ac:dyDescent="0.4">
      <c r="A294" s="1">
        <v>292</v>
      </c>
      <c r="B294" s="25" t="s">
        <v>930</v>
      </c>
      <c r="C294" s="306" t="s">
        <v>931</v>
      </c>
      <c r="D294" s="299" t="s">
        <v>932</v>
      </c>
      <c r="E294" s="128" t="s">
        <v>933</v>
      </c>
      <c r="F294" s="29">
        <v>10</v>
      </c>
      <c r="G294" s="307" t="s">
        <v>37</v>
      </c>
      <c r="H294" s="307" t="s">
        <v>249</v>
      </c>
      <c r="I294" s="307" t="s">
        <v>6</v>
      </c>
      <c r="J294" s="308" t="s">
        <v>26</v>
      </c>
    </row>
    <row r="295" spans="1:10" ht="23.5" thickTop="1" x14ac:dyDescent="0.35">
      <c r="A295" s="1">
        <v>293</v>
      </c>
      <c r="B295" s="282" t="s">
        <v>934</v>
      </c>
      <c r="C295" s="283" t="s">
        <v>935</v>
      </c>
      <c r="D295" s="296" t="s">
        <v>936</v>
      </c>
      <c r="E295" s="123" t="s">
        <v>888</v>
      </c>
      <c r="F295" s="5">
        <v>25</v>
      </c>
      <c r="G295" s="54" t="s">
        <v>37</v>
      </c>
      <c r="H295" s="54" t="s">
        <v>42</v>
      </c>
      <c r="I295" s="54" t="s">
        <v>6</v>
      </c>
      <c r="J295" s="55" t="s">
        <v>26</v>
      </c>
    </row>
    <row r="296" spans="1:10" ht="23.5" thickBot="1" x14ac:dyDescent="0.4">
      <c r="A296" s="1">
        <v>294</v>
      </c>
      <c r="B296" s="25" t="s">
        <v>937</v>
      </c>
      <c r="C296" s="306" t="s">
        <v>938</v>
      </c>
      <c r="D296" s="309" t="s">
        <v>939</v>
      </c>
      <c r="E296" s="125" t="s">
        <v>933</v>
      </c>
      <c r="F296" s="29">
        <v>20</v>
      </c>
      <c r="G296" s="307" t="s">
        <v>37</v>
      </c>
      <c r="H296" s="307" t="s">
        <v>249</v>
      </c>
      <c r="I296" s="307" t="s">
        <v>6</v>
      </c>
      <c r="J296" s="308" t="s">
        <v>26</v>
      </c>
    </row>
    <row r="297" spans="1:10" ht="23.5" thickTop="1" x14ac:dyDescent="0.35">
      <c r="A297" s="1">
        <v>295</v>
      </c>
      <c r="B297" s="282" t="s">
        <v>940</v>
      </c>
      <c r="C297" s="283" t="s">
        <v>941</v>
      </c>
      <c r="D297" s="296" t="s">
        <v>942</v>
      </c>
      <c r="E297" s="44"/>
      <c r="F297" s="5">
        <v>30</v>
      </c>
      <c r="G297" s="54" t="s">
        <v>4</v>
      </c>
      <c r="H297" s="54" t="s">
        <v>67</v>
      </c>
      <c r="I297" s="54" t="s">
        <v>6</v>
      </c>
      <c r="J297" s="55" t="s">
        <v>7</v>
      </c>
    </row>
    <row r="298" spans="1:10" ht="23" x14ac:dyDescent="0.35">
      <c r="A298" s="1">
        <v>296</v>
      </c>
      <c r="B298" s="115" t="s">
        <v>943</v>
      </c>
      <c r="C298" s="295" t="s">
        <v>944</v>
      </c>
      <c r="D298" s="296" t="s">
        <v>942</v>
      </c>
      <c r="E298" s="44"/>
      <c r="F298" s="12">
        <v>60</v>
      </c>
      <c r="G298" s="37" t="s">
        <v>37</v>
      </c>
      <c r="H298" s="37" t="s">
        <v>249</v>
      </c>
      <c r="I298" s="37" t="s">
        <v>6</v>
      </c>
      <c r="J298" s="38" t="s">
        <v>26</v>
      </c>
    </row>
    <row r="299" spans="1:10" ht="23" x14ac:dyDescent="0.35">
      <c r="A299" s="1">
        <v>297</v>
      </c>
      <c r="B299" s="115" t="s">
        <v>945</v>
      </c>
      <c r="C299" s="295" t="s">
        <v>946</v>
      </c>
      <c r="D299" s="296" t="s">
        <v>947</v>
      </c>
      <c r="E299" s="44"/>
      <c r="F299" s="12">
        <v>15</v>
      </c>
      <c r="G299" s="37" t="s">
        <v>37</v>
      </c>
      <c r="H299" s="37" t="s">
        <v>38</v>
      </c>
      <c r="I299" s="37" t="s">
        <v>6</v>
      </c>
      <c r="J299" s="38" t="s">
        <v>26</v>
      </c>
    </row>
    <row r="300" spans="1:10" ht="23" x14ac:dyDescent="0.35">
      <c r="A300" s="1">
        <v>298</v>
      </c>
      <c r="B300" s="115" t="s">
        <v>948</v>
      </c>
      <c r="C300" s="295" t="s">
        <v>949</v>
      </c>
      <c r="D300" s="297" t="s">
        <v>950</v>
      </c>
      <c r="E300" s="11"/>
      <c r="F300" s="12">
        <v>35</v>
      </c>
      <c r="G300" s="37" t="s">
        <v>4</v>
      </c>
      <c r="H300" s="37" t="s">
        <v>42</v>
      </c>
      <c r="I300" s="37" t="s">
        <v>6</v>
      </c>
      <c r="J300" s="38" t="s">
        <v>7</v>
      </c>
    </row>
    <row r="301" spans="1:10" ht="23.5" thickBot="1" x14ac:dyDescent="0.4">
      <c r="A301" s="1">
        <v>299</v>
      </c>
      <c r="B301" s="25" t="s">
        <v>951</v>
      </c>
      <c r="C301" s="306" t="s">
        <v>952</v>
      </c>
      <c r="D301" s="309" t="s">
        <v>950</v>
      </c>
      <c r="E301" s="125"/>
      <c r="F301" s="29">
        <v>20</v>
      </c>
      <c r="G301" s="307" t="s">
        <v>37</v>
      </c>
      <c r="H301" s="307" t="s">
        <v>5</v>
      </c>
      <c r="I301" s="307" t="s">
        <v>6</v>
      </c>
      <c r="J301" s="308" t="s">
        <v>26</v>
      </c>
    </row>
    <row r="302" spans="1:10" ht="23.5" thickTop="1" x14ac:dyDescent="0.35">
      <c r="A302" s="1">
        <v>300</v>
      </c>
      <c r="B302" s="282" t="s">
        <v>953</v>
      </c>
      <c r="C302" s="283" t="s">
        <v>954</v>
      </c>
      <c r="D302" s="296" t="s">
        <v>955</v>
      </c>
      <c r="E302" s="63" t="s">
        <v>888</v>
      </c>
      <c r="F302" s="5">
        <v>40</v>
      </c>
      <c r="G302" s="54" t="s">
        <v>4</v>
      </c>
      <c r="H302" s="54" t="s">
        <v>449</v>
      </c>
      <c r="I302" s="117" t="s">
        <v>25</v>
      </c>
      <c r="J302" s="55" t="s">
        <v>7</v>
      </c>
    </row>
    <row r="303" spans="1:10" ht="23.5" thickBot="1" x14ac:dyDescent="0.4">
      <c r="A303" s="1">
        <v>301</v>
      </c>
      <c r="B303" s="25" t="s">
        <v>956</v>
      </c>
      <c r="C303" s="306" t="s">
        <v>957</v>
      </c>
      <c r="D303" s="309" t="s">
        <v>955</v>
      </c>
      <c r="E303" s="125" t="s">
        <v>929</v>
      </c>
      <c r="F303" s="29">
        <v>55</v>
      </c>
      <c r="G303" s="307" t="s">
        <v>4</v>
      </c>
      <c r="H303" s="307" t="s">
        <v>449</v>
      </c>
      <c r="I303" s="310" t="s">
        <v>25</v>
      </c>
      <c r="J303" s="308" t="s">
        <v>7</v>
      </c>
    </row>
    <row r="304" spans="1:10" ht="23.5" thickTop="1" x14ac:dyDescent="0.35">
      <c r="A304" s="1">
        <v>302</v>
      </c>
      <c r="B304" s="282" t="s">
        <v>958</v>
      </c>
      <c r="C304" s="283" t="s">
        <v>959</v>
      </c>
      <c r="D304" s="296" t="s">
        <v>960</v>
      </c>
      <c r="E304" s="44" t="s">
        <v>888</v>
      </c>
      <c r="F304" s="5">
        <v>70</v>
      </c>
      <c r="G304" s="54" t="s">
        <v>4</v>
      </c>
      <c r="H304" s="54" t="s">
        <v>386</v>
      </c>
      <c r="I304" s="117" t="s">
        <v>25</v>
      </c>
      <c r="J304" s="55" t="s">
        <v>7</v>
      </c>
    </row>
    <row r="305" spans="1:10" ht="23.5" thickBot="1" x14ac:dyDescent="0.4">
      <c r="A305" s="1">
        <v>303</v>
      </c>
      <c r="B305" s="25" t="s">
        <v>961</v>
      </c>
      <c r="C305" s="306" t="s">
        <v>962</v>
      </c>
      <c r="D305" s="309" t="s">
        <v>960</v>
      </c>
      <c r="E305" s="125" t="s">
        <v>963</v>
      </c>
      <c r="F305" s="29">
        <v>0.53900000000000003</v>
      </c>
      <c r="G305" s="307" t="s">
        <v>4</v>
      </c>
      <c r="H305" s="307" t="s">
        <v>42</v>
      </c>
      <c r="I305" s="307" t="s">
        <v>6</v>
      </c>
      <c r="J305" s="308" t="s">
        <v>7</v>
      </c>
    </row>
    <row r="306" spans="1:10" ht="23.5" thickTop="1" x14ac:dyDescent="0.35">
      <c r="A306" s="1">
        <v>304</v>
      </c>
      <c r="B306" s="282" t="s">
        <v>964</v>
      </c>
      <c r="C306" s="283" t="s">
        <v>965</v>
      </c>
      <c r="D306" s="296" t="s">
        <v>966</v>
      </c>
      <c r="E306" s="44" t="s">
        <v>845</v>
      </c>
      <c r="F306" s="5">
        <v>25</v>
      </c>
      <c r="G306" s="54" t="s">
        <v>4</v>
      </c>
      <c r="H306" s="54" t="s">
        <v>42</v>
      </c>
      <c r="I306" s="54" t="s">
        <v>6</v>
      </c>
      <c r="J306" s="55" t="s">
        <v>7</v>
      </c>
    </row>
    <row r="307" spans="1:10" ht="23" x14ac:dyDescent="0.35">
      <c r="A307" s="1">
        <v>305</v>
      </c>
      <c r="B307" s="282" t="s">
        <v>967</v>
      </c>
      <c r="C307" s="283" t="s">
        <v>968</v>
      </c>
      <c r="D307" s="296" t="s">
        <v>969</v>
      </c>
      <c r="E307" s="44" t="s">
        <v>970</v>
      </c>
      <c r="F307" s="5">
        <v>4</v>
      </c>
      <c r="G307" s="54" t="s">
        <v>37</v>
      </c>
      <c r="H307" s="54" t="s">
        <v>13</v>
      </c>
      <c r="I307" s="54" t="s">
        <v>6</v>
      </c>
      <c r="J307" s="55" t="s">
        <v>26</v>
      </c>
    </row>
    <row r="308" spans="1:10" ht="23.5" thickBot="1" x14ac:dyDescent="0.4">
      <c r="A308" s="1">
        <v>306</v>
      </c>
      <c r="B308" s="115" t="s">
        <v>971</v>
      </c>
      <c r="C308" s="295" t="s">
        <v>972</v>
      </c>
      <c r="D308" s="296" t="s">
        <v>973</v>
      </c>
      <c r="E308" s="44" t="s">
        <v>974</v>
      </c>
      <c r="F308" s="12">
        <v>4</v>
      </c>
      <c r="G308" s="37" t="s">
        <v>37</v>
      </c>
      <c r="H308" s="37" t="s">
        <v>13</v>
      </c>
      <c r="I308" s="37" t="s">
        <v>6</v>
      </c>
      <c r="J308" s="38" t="s">
        <v>26</v>
      </c>
    </row>
    <row r="309" spans="1:10" ht="24" thickTop="1" thickBot="1" x14ac:dyDescent="0.4">
      <c r="A309" s="1">
        <v>307</v>
      </c>
      <c r="B309" s="311" t="s">
        <v>975</v>
      </c>
      <c r="C309" s="312" t="s">
        <v>976</v>
      </c>
      <c r="D309" s="313" t="s">
        <v>977</v>
      </c>
      <c r="E309" s="314"/>
      <c r="F309" s="315">
        <v>44</v>
      </c>
      <c r="G309" s="230" t="s">
        <v>37</v>
      </c>
      <c r="H309" s="230" t="s">
        <v>42</v>
      </c>
      <c r="I309" s="230" t="s">
        <v>6</v>
      </c>
      <c r="J309" s="316" t="s">
        <v>26</v>
      </c>
    </row>
    <row r="310" spans="1:10" ht="15" thickTop="1" x14ac:dyDescent="0.35"/>
  </sheetData>
  <autoFilter ref="A2:J309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3676-8B18-47E8-A8CA-FEFE296F222D}">
  <dimension ref="A1:T113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T12" sqref="T12"/>
    </sheetView>
  </sheetViews>
  <sheetFormatPr defaultRowHeight="14.5" x14ac:dyDescent="0.35"/>
  <cols>
    <col min="1" max="1" width="18.26953125" bestFit="1" customWidth="1"/>
    <col min="5" max="5" width="25.453125" customWidth="1"/>
    <col min="6" max="6" width="21" customWidth="1"/>
    <col min="8" max="8" width="12.26953125" customWidth="1"/>
    <col min="9" max="9" width="14.26953125" customWidth="1"/>
    <col min="10" max="10" width="29.7265625" bestFit="1" customWidth="1"/>
    <col min="11" max="11" width="13.7265625" customWidth="1"/>
    <col min="12" max="12" width="13.1796875" bestFit="1" customWidth="1"/>
    <col min="13" max="13" width="13.81640625" customWidth="1"/>
    <col min="14" max="18" width="13.1796875" hidden="1" customWidth="1"/>
    <col min="19" max="19" width="12.26953125" hidden="1" customWidth="1"/>
    <col min="20" max="20" width="42.26953125" bestFit="1" customWidth="1"/>
  </cols>
  <sheetData>
    <row r="1" spans="1:20" ht="59" thickTop="1" thickBot="1" x14ac:dyDescent="0.4">
      <c r="A1" s="318" t="s">
        <v>988</v>
      </c>
      <c r="B1" s="319" t="s">
        <v>989</v>
      </c>
      <c r="C1" s="319" t="s">
        <v>990</v>
      </c>
      <c r="D1" s="319" t="s">
        <v>991</v>
      </c>
      <c r="E1" s="319" t="s">
        <v>992</v>
      </c>
      <c r="F1" s="318" t="s">
        <v>993</v>
      </c>
      <c r="G1" s="318" t="s">
        <v>994</v>
      </c>
      <c r="H1" s="318" t="s">
        <v>995</v>
      </c>
      <c r="I1" s="318" t="s">
        <v>996</v>
      </c>
      <c r="J1" s="318" t="s">
        <v>979</v>
      </c>
      <c r="K1" s="320" t="s">
        <v>997</v>
      </c>
      <c r="L1" s="320" t="s">
        <v>998</v>
      </c>
      <c r="M1" s="320" t="s">
        <v>999</v>
      </c>
      <c r="N1" s="319" t="s">
        <v>1000</v>
      </c>
      <c r="O1" s="319" t="s">
        <v>1001</v>
      </c>
      <c r="P1" s="319" t="s">
        <v>1002</v>
      </c>
      <c r="Q1" s="319" t="s">
        <v>1003</v>
      </c>
      <c r="R1" s="319" t="s">
        <v>1004</v>
      </c>
      <c r="S1" s="355" t="s">
        <v>1005</v>
      </c>
      <c r="T1" s="321" t="s">
        <v>1200</v>
      </c>
    </row>
    <row r="2" spans="1:20" ht="16" thickTop="1" x14ac:dyDescent="0.35">
      <c r="A2" s="323"/>
      <c r="B2" s="324" t="s">
        <v>1006</v>
      </c>
      <c r="C2" s="325" t="s">
        <v>1007</v>
      </c>
      <c r="D2" s="325">
        <v>1</v>
      </c>
      <c r="E2" s="325" t="s">
        <v>1008</v>
      </c>
      <c r="F2" s="323" t="s">
        <v>1009</v>
      </c>
      <c r="G2" s="323">
        <v>58</v>
      </c>
      <c r="H2" s="323">
        <v>46602</v>
      </c>
      <c r="I2" s="323">
        <v>3245542</v>
      </c>
      <c r="J2" s="327" t="s">
        <v>1010</v>
      </c>
      <c r="K2" s="328">
        <v>1884</v>
      </c>
      <c r="L2" s="328">
        <v>0</v>
      </c>
      <c r="M2" s="329">
        <v>1884</v>
      </c>
      <c r="N2" s="328">
        <f>K2</f>
        <v>1884</v>
      </c>
      <c r="O2" s="328">
        <v>0</v>
      </c>
      <c r="P2" s="329">
        <f t="shared" ref="P2:P61" si="0">N2+O2</f>
        <v>1884</v>
      </c>
      <c r="Q2" s="329">
        <f>K2+N2</f>
        <v>3768</v>
      </c>
      <c r="R2" s="329">
        <f t="shared" ref="R2:S15" si="1">L2+O2</f>
        <v>0</v>
      </c>
      <c r="S2" s="356">
        <f t="shared" si="1"/>
        <v>3768</v>
      </c>
      <c r="T2" s="322"/>
    </row>
    <row r="3" spans="1:20" ht="15.5" x14ac:dyDescent="0.35">
      <c r="A3" s="323">
        <v>8</v>
      </c>
      <c r="B3" s="330" t="s">
        <v>1011</v>
      </c>
      <c r="C3" s="325" t="s">
        <v>1012</v>
      </c>
      <c r="D3" s="325">
        <v>3</v>
      </c>
      <c r="E3" s="325" t="str">
        <f>$E$2</f>
        <v>Jablonec nad Nisou</v>
      </c>
      <c r="F3" s="323" t="s">
        <v>1009</v>
      </c>
      <c r="G3" s="323">
        <v>39</v>
      </c>
      <c r="H3" s="323">
        <f>$H$2</f>
        <v>46602</v>
      </c>
      <c r="I3" s="323">
        <v>3245552</v>
      </c>
      <c r="J3" s="327" t="s">
        <v>1013</v>
      </c>
      <c r="K3" s="328">
        <v>9293</v>
      </c>
      <c r="L3" s="328">
        <v>6671</v>
      </c>
      <c r="M3" s="329">
        <v>15964</v>
      </c>
      <c r="N3" s="328">
        <f t="shared" ref="N3:N62" si="2">K3</f>
        <v>9293</v>
      </c>
      <c r="O3" s="328"/>
      <c r="P3" s="329">
        <f t="shared" si="0"/>
        <v>9293</v>
      </c>
      <c r="Q3" s="329">
        <f t="shared" ref="Q3:S55" si="3">K3+N3</f>
        <v>18586</v>
      </c>
      <c r="R3" s="329">
        <f t="shared" si="1"/>
        <v>6671</v>
      </c>
      <c r="S3" s="356">
        <f t="shared" si="1"/>
        <v>25257</v>
      </c>
      <c r="T3" s="322"/>
    </row>
    <row r="4" spans="1:20" ht="15.5" x14ac:dyDescent="0.35">
      <c r="A4" s="323">
        <v>8</v>
      </c>
      <c r="B4" s="324" t="s">
        <v>1006</v>
      </c>
      <c r="C4" s="325" t="s">
        <v>1014</v>
      </c>
      <c r="D4" s="325">
        <v>1</v>
      </c>
      <c r="E4" s="325" t="str">
        <f t="shared" ref="E4:E63" si="4">$E$2</f>
        <v>Jablonec nad Nisou</v>
      </c>
      <c r="F4" s="323" t="s">
        <v>1009</v>
      </c>
      <c r="G4" s="323">
        <v>39</v>
      </c>
      <c r="H4" s="323">
        <f>$H$2</f>
        <v>46602</v>
      </c>
      <c r="I4" s="323">
        <v>3245563</v>
      </c>
      <c r="J4" s="327" t="s">
        <v>1015</v>
      </c>
      <c r="K4" s="328">
        <v>0</v>
      </c>
      <c r="L4" s="328">
        <v>0</v>
      </c>
      <c r="M4" s="329">
        <v>0</v>
      </c>
      <c r="N4" s="328">
        <f t="shared" si="2"/>
        <v>0</v>
      </c>
      <c r="O4" s="328">
        <v>0</v>
      </c>
      <c r="P4" s="329">
        <f t="shared" si="0"/>
        <v>0</v>
      </c>
      <c r="Q4" s="329">
        <f t="shared" si="3"/>
        <v>0</v>
      </c>
      <c r="R4" s="329">
        <f t="shared" si="1"/>
        <v>0</v>
      </c>
      <c r="S4" s="356">
        <f t="shared" si="1"/>
        <v>0</v>
      </c>
      <c r="T4" s="322"/>
    </row>
    <row r="5" spans="1:20" ht="15.5" x14ac:dyDescent="0.35">
      <c r="A5" s="323" t="s">
        <v>1016</v>
      </c>
      <c r="B5" s="331" t="s">
        <v>1017</v>
      </c>
      <c r="C5" s="325" t="s">
        <v>1018</v>
      </c>
      <c r="D5" s="325">
        <v>3</v>
      </c>
      <c r="E5" s="325" t="str">
        <f t="shared" si="4"/>
        <v>Jablonec nad Nisou</v>
      </c>
      <c r="F5" s="323" t="s">
        <v>1019</v>
      </c>
      <c r="G5" s="323">
        <v>20</v>
      </c>
      <c r="H5" s="323">
        <v>46601</v>
      </c>
      <c r="I5" s="323">
        <v>3264508</v>
      </c>
      <c r="J5" s="327" t="s">
        <v>1020</v>
      </c>
      <c r="K5" s="328">
        <v>9850</v>
      </c>
      <c r="L5" s="328">
        <v>4924</v>
      </c>
      <c r="M5" s="332">
        <v>14774</v>
      </c>
      <c r="N5" s="328">
        <f t="shared" si="2"/>
        <v>9850</v>
      </c>
      <c r="O5" s="328"/>
      <c r="P5" s="329">
        <f t="shared" si="0"/>
        <v>9850</v>
      </c>
      <c r="Q5" s="329">
        <f t="shared" si="3"/>
        <v>19700</v>
      </c>
      <c r="R5" s="329">
        <f t="shared" si="1"/>
        <v>4924</v>
      </c>
      <c r="S5" s="356">
        <f t="shared" si="1"/>
        <v>24624</v>
      </c>
      <c r="T5" s="322"/>
    </row>
    <row r="6" spans="1:20" ht="15.5" x14ac:dyDescent="0.35">
      <c r="A6" s="323" t="s">
        <v>1021</v>
      </c>
      <c r="B6" s="324" t="s">
        <v>1006</v>
      </c>
      <c r="C6" s="325" t="s">
        <v>1022</v>
      </c>
      <c r="D6" s="325">
        <v>3</v>
      </c>
      <c r="E6" s="325" t="str">
        <f t="shared" si="4"/>
        <v>Jablonec nad Nisou</v>
      </c>
      <c r="F6" s="323" t="s">
        <v>1023</v>
      </c>
      <c r="G6" s="323">
        <v>26</v>
      </c>
      <c r="H6" s="323">
        <v>46601</v>
      </c>
      <c r="I6" s="323">
        <v>3282374</v>
      </c>
      <c r="J6" s="327" t="s">
        <v>1024</v>
      </c>
      <c r="K6" s="328">
        <v>3949</v>
      </c>
      <c r="L6" s="328">
        <v>0</v>
      </c>
      <c r="M6" s="329">
        <v>3949</v>
      </c>
      <c r="N6" s="328">
        <f t="shared" si="2"/>
        <v>3949</v>
      </c>
      <c r="O6" s="328">
        <v>0</v>
      </c>
      <c r="P6" s="329">
        <f t="shared" si="0"/>
        <v>3949</v>
      </c>
      <c r="Q6" s="329">
        <f t="shared" si="3"/>
        <v>7898</v>
      </c>
      <c r="R6" s="329">
        <f t="shared" si="1"/>
        <v>0</v>
      </c>
      <c r="S6" s="356">
        <f t="shared" si="1"/>
        <v>7898</v>
      </c>
      <c r="T6" s="322"/>
    </row>
    <row r="7" spans="1:20" ht="15.5" x14ac:dyDescent="0.35">
      <c r="A7" s="323"/>
      <c r="B7" s="324" t="s">
        <v>1006</v>
      </c>
      <c r="C7" s="325" t="s">
        <v>1007</v>
      </c>
      <c r="D7" s="325">
        <v>1</v>
      </c>
      <c r="E7" s="325" t="str">
        <f t="shared" si="4"/>
        <v>Jablonec nad Nisou</v>
      </c>
      <c r="F7" s="323" t="s">
        <v>1023</v>
      </c>
      <c r="G7" s="323" t="s">
        <v>1025</v>
      </c>
      <c r="H7" s="323">
        <v>46601</v>
      </c>
      <c r="I7" s="323">
        <v>3282696</v>
      </c>
      <c r="J7" s="327" t="s">
        <v>1026</v>
      </c>
      <c r="K7" s="328">
        <v>393</v>
      </c>
      <c r="L7" s="328">
        <v>0</v>
      </c>
      <c r="M7" s="329">
        <v>393</v>
      </c>
      <c r="N7" s="328">
        <f t="shared" si="2"/>
        <v>393</v>
      </c>
      <c r="O7" s="328">
        <v>0</v>
      </c>
      <c r="P7" s="329">
        <f t="shared" si="0"/>
        <v>393</v>
      </c>
      <c r="Q7" s="329">
        <f t="shared" si="3"/>
        <v>786</v>
      </c>
      <c r="R7" s="329">
        <f t="shared" si="1"/>
        <v>0</v>
      </c>
      <c r="S7" s="356">
        <f t="shared" si="1"/>
        <v>786</v>
      </c>
      <c r="T7" s="322"/>
    </row>
    <row r="8" spans="1:20" ht="15.5" x14ac:dyDescent="0.35">
      <c r="A8" s="323" t="s">
        <v>1027</v>
      </c>
      <c r="B8" s="324" t="s">
        <v>1006</v>
      </c>
      <c r="C8" s="325" t="s">
        <v>1028</v>
      </c>
      <c r="D8" s="325">
        <v>1</v>
      </c>
      <c r="E8" s="325" t="str">
        <f t="shared" si="4"/>
        <v>Jablonec nad Nisou</v>
      </c>
      <c r="F8" s="323" t="s">
        <v>1023</v>
      </c>
      <c r="G8" s="323">
        <v>31</v>
      </c>
      <c r="H8" s="323">
        <v>46601</v>
      </c>
      <c r="I8" s="323">
        <v>3282788</v>
      </c>
      <c r="J8" s="327" t="s">
        <v>1029</v>
      </c>
      <c r="K8" s="328">
        <v>1900</v>
      </c>
      <c r="L8" s="328">
        <v>0</v>
      </c>
      <c r="M8" s="329">
        <v>1900</v>
      </c>
      <c r="N8" s="328">
        <f t="shared" si="2"/>
        <v>1900</v>
      </c>
      <c r="O8" s="328">
        <v>0</v>
      </c>
      <c r="P8" s="329">
        <f t="shared" si="0"/>
        <v>1900</v>
      </c>
      <c r="Q8" s="329">
        <f t="shared" si="3"/>
        <v>3800</v>
      </c>
      <c r="R8" s="329">
        <f t="shared" si="1"/>
        <v>0</v>
      </c>
      <c r="S8" s="356">
        <f t="shared" si="1"/>
        <v>3800</v>
      </c>
      <c r="T8" s="322"/>
    </row>
    <row r="9" spans="1:20" ht="15.5" x14ac:dyDescent="0.35">
      <c r="A9" s="323"/>
      <c r="B9" s="324" t="s">
        <v>1006</v>
      </c>
      <c r="C9" s="325" t="s">
        <v>1030</v>
      </c>
      <c r="D9" s="325">
        <v>1</v>
      </c>
      <c r="E9" s="325" t="str">
        <f t="shared" si="4"/>
        <v>Jablonec nad Nisou</v>
      </c>
      <c r="F9" s="323" t="s">
        <v>1023</v>
      </c>
      <c r="G9" s="323">
        <v>32</v>
      </c>
      <c r="H9" s="323">
        <v>46601</v>
      </c>
      <c r="I9" s="323">
        <v>3283094</v>
      </c>
      <c r="J9" s="327" t="s">
        <v>1031</v>
      </c>
      <c r="K9" s="328">
        <v>2644</v>
      </c>
      <c r="L9" s="328">
        <v>0</v>
      </c>
      <c r="M9" s="329">
        <v>2644</v>
      </c>
      <c r="N9" s="328">
        <f t="shared" si="2"/>
        <v>2644</v>
      </c>
      <c r="O9" s="328">
        <v>0</v>
      </c>
      <c r="P9" s="329">
        <f t="shared" si="0"/>
        <v>2644</v>
      </c>
      <c r="Q9" s="329">
        <f t="shared" si="3"/>
        <v>5288</v>
      </c>
      <c r="R9" s="329">
        <f t="shared" si="1"/>
        <v>0</v>
      </c>
      <c r="S9" s="356">
        <f t="shared" si="1"/>
        <v>5288</v>
      </c>
      <c r="T9" s="322"/>
    </row>
    <row r="10" spans="1:20" ht="15.5" x14ac:dyDescent="0.35">
      <c r="A10" s="323" t="s">
        <v>1032</v>
      </c>
      <c r="B10" s="324" t="s">
        <v>1006</v>
      </c>
      <c r="C10" s="325" t="s">
        <v>1007</v>
      </c>
      <c r="D10" s="325">
        <v>1</v>
      </c>
      <c r="E10" s="325" t="str">
        <f t="shared" si="4"/>
        <v>Jablonec nad Nisou</v>
      </c>
      <c r="F10" s="323" t="s">
        <v>1023</v>
      </c>
      <c r="G10" s="323">
        <v>35</v>
      </c>
      <c r="H10" s="323">
        <v>46601</v>
      </c>
      <c r="I10" s="323">
        <v>3283894</v>
      </c>
      <c r="J10" s="327" t="s">
        <v>1033</v>
      </c>
      <c r="K10" s="328">
        <v>1736</v>
      </c>
      <c r="L10" s="328">
        <v>0</v>
      </c>
      <c r="M10" s="329">
        <v>1736</v>
      </c>
      <c r="N10" s="328">
        <f t="shared" si="2"/>
        <v>1736</v>
      </c>
      <c r="O10" s="328">
        <v>0</v>
      </c>
      <c r="P10" s="329">
        <f t="shared" si="0"/>
        <v>1736</v>
      </c>
      <c r="Q10" s="329">
        <f t="shared" si="3"/>
        <v>3472</v>
      </c>
      <c r="R10" s="329">
        <f t="shared" si="1"/>
        <v>0</v>
      </c>
      <c r="S10" s="356">
        <f t="shared" si="1"/>
        <v>3472</v>
      </c>
      <c r="T10" s="322"/>
    </row>
    <row r="11" spans="1:20" ht="15.5" x14ac:dyDescent="0.35">
      <c r="A11" s="323"/>
      <c r="B11" s="324" t="s">
        <v>1006</v>
      </c>
      <c r="C11" s="325" t="s">
        <v>1030</v>
      </c>
      <c r="D11" s="325">
        <v>1</v>
      </c>
      <c r="E11" s="325" t="str">
        <f t="shared" si="4"/>
        <v>Jablonec nad Nisou</v>
      </c>
      <c r="F11" s="323" t="s">
        <v>1023</v>
      </c>
      <c r="G11" s="323">
        <v>36</v>
      </c>
      <c r="H11" s="323">
        <v>46601</v>
      </c>
      <c r="I11" s="323">
        <v>3284574</v>
      </c>
      <c r="J11" s="327" t="s">
        <v>1034</v>
      </c>
      <c r="K11" s="328">
        <v>2677</v>
      </c>
      <c r="L11" s="328">
        <v>0</v>
      </c>
      <c r="M11" s="329">
        <v>2677</v>
      </c>
      <c r="N11" s="328">
        <f t="shared" si="2"/>
        <v>2677</v>
      </c>
      <c r="O11" s="328">
        <v>0</v>
      </c>
      <c r="P11" s="329">
        <f t="shared" si="0"/>
        <v>2677</v>
      </c>
      <c r="Q11" s="329">
        <f t="shared" si="3"/>
        <v>5354</v>
      </c>
      <c r="R11" s="329">
        <f t="shared" si="1"/>
        <v>0</v>
      </c>
      <c r="S11" s="356">
        <f t="shared" si="1"/>
        <v>5354</v>
      </c>
      <c r="T11" s="322"/>
    </row>
    <row r="12" spans="1:20" ht="15.5" x14ac:dyDescent="0.35">
      <c r="A12" s="323"/>
      <c r="B12" s="324" t="s">
        <v>1035</v>
      </c>
      <c r="C12" s="325" t="s">
        <v>1030</v>
      </c>
      <c r="D12" s="325">
        <v>1</v>
      </c>
      <c r="E12" s="325" t="str">
        <f t="shared" si="4"/>
        <v>Jablonec nad Nisou</v>
      </c>
      <c r="F12" s="323" t="s">
        <v>1023</v>
      </c>
      <c r="G12" s="323">
        <v>40</v>
      </c>
      <c r="H12" s="323">
        <v>46601</v>
      </c>
      <c r="I12" s="323">
        <v>7512676</v>
      </c>
      <c r="J12" s="327" t="s">
        <v>1036</v>
      </c>
      <c r="K12" s="328">
        <v>1292</v>
      </c>
      <c r="L12" s="328">
        <v>0</v>
      </c>
      <c r="M12" s="329">
        <v>1292</v>
      </c>
      <c r="N12" s="328">
        <f t="shared" si="2"/>
        <v>1292</v>
      </c>
      <c r="O12" s="328">
        <v>0</v>
      </c>
      <c r="P12" s="329">
        <f t="shared" si="0"/>
        <v>1292</v>
      </c>
      <c r="Q12" s="329">
        <f t="shared" si="3"/>
        <v>2584</v>
      </c>
      <c r="R12" s="329">
        <f t="shared" si="1"/>
        <v>0</v>
      </c>
      <c r="S12" s="356">
        <f t="shared" si="1"/>
        <v>2584</v>
      </c>
      <c r="T12" s="322"/>
    </row>
    <row r="13" spans="1:20" ht="15.5" x14ac:dyDescent="0.35">
      <c r="A13" s="323"/>
      <c r="B13" s="324" t="s">
        <v>1006</v>
      </c>
      <c r="C13" s="325" t="s">
        <v>1030</v>
      </c>
      <c r="D13" s="325">
        <v>1</v>
      </c>
      <c r="E13" s="325" t="str">
        <f t="shared" si="4"/>
        <v>Jablonec nad Nisou</v>
      </c>
      <c r="F13" s="323" t="s">
        <v>1023</v>
      </c>
      <c r="G13" s="323">
        <v>44</v>
      </c>
      <c r="H13" s="323">
        <v>46601</v>
      </c>
      <c r="I13" s="323">
        <v>3287591</v>
      </c>
      <c r="J13" s="327" t="s">
        <v>1037</v>
      </c>
      <c r="K13" s="328">
        <v>3292</v>
      </c>
      <c r="L13" s="328">
        <v>0</v>
      </c>
      <c r="M13" s="329">
        <v>3292</v>
      </c>
      <c r="N13" s="328">
        <f t="shared" si="2"/>
        <v>3292</v>
      </c>
      <c r="O13" s="328">
        <v>0</v>
      </c>
      <c r="P13" s="329">
        <f t="shared" si="0"/>
        <v>3292</v>
      </c>
      <c r="Q13" s="329">
        <f t="shared" si="3"/>
        <v>6584</v>
      </c>
      <c r="R13" s="329">
        <f t="shared" si="1"/>
        <v>0</v>
      </c>
      <c r="S13" s="356">
        <f t="shared" si="1"/>
        <v>6584</v>
      </c>
      <c r="T13" s="322"/>
    </row>
    <row r="14" spans="1:20" ht="15.5" x14ac:dyDescent="0.35">
      <c r="A14" s="323"/>
      <c r="B14" s="324" t="s">
        <v>1006</v>
      </c>
      <c r="C14" s="325" t="s">
        <v>1030</v>
      </c>
      <c r="D14" s="325">
        <v>1</v>
      </c>
      <c r="E14" s="325" t="str">
        <f t="shared" si="4"/>
        <v>Jablonec nad Nisou</v>
      </c>
      <c r="F14" s="323" t="s">
        <v>1023</v>
      </c>
      <c r="G14" s="323">
        <v>48</v>
      </c>
      <c r="H14" s="323">
        <v>46601</v>
      </c>
      <c r="I14" s="323">
        <v>3289549</v>
      </c>
      <c r="J14" s="327" t="s">
        <v>1038</v>
      </c>
      <c r="K14" s="328">
        <v>2249</v>
      </c>
      <c r="L14" s="328">
        <v>0</v>
      </c>
      <c r="M14" s="329">
        <v>2249</v>
      </c>
      <c r="N14" s="328">
        <f t="shared" si="2"/>
        <v>2249</v>
      </c>
      <c r="O14" s="328">
        <v>0</v>
      </c>
      <c r="P14" s="329">
        <f t="shared" si="0"/>
        <v>2249</v>
      </c>
      <c r="Q14" s="329">
        <f t="shared" si="3"/>
        <v>4498</v>
      </c>
      <c r="R14" s="329">
        <f t="shared" si="1"/>
        <v>0</v>
      </c>
      <c r="S14" s="356">
        <f t="shared" si="1"/>
        <v>4498</v>
      </c>
      <c r="T14" s="322"/>
    </row>
    <row r="15" spans="1:20" ht="15.5" x14ac:dyDescent="0.35">
      <c r="A15" s="323"/>
      <c r="B15" s="324" t="s">
        <v>1006</v>
      </c>
      <c r="C15" s="325" t="s">
        <v>1030</v>
      </c>
      <c r="D15" s="325">
        <v>1</v>
      </c>
      <c r="E15" s="325" t="str">
        <f t="shared" si="4"/>
        <v>Jablonec nad Nisou</v>
      </c>
      <c r="F15" s="323" t="s">
        <v>1023</v>
      </c>
      <c r="G15" s="323">
        <v>52</v>
      </c>
      <c r="H15" s="323">
        <v>46601</v>
      </c>
      <c r="I15" s="323">
        <v>3290520</v>
      </c>
      <c r="J15" s="327" t="s">
        <v>1039</v>
      </c>
      <c r="K15" s="328">
        <v>2877</v>
      </c>
      <c r="L15" s="328">
        <v>0</v>
      </c>
      <c r="M15" s="329">
        <v>2877</v>
      </c>
      <c r="N15" s="328">
        <f t="shared" si="2"/>
        <v>2877</v>
      </c>
      <c r="O15" s="328">
        <v>0</v>
      </c>
      <c r="P15" s="329">
        <f t="shared" si="0"/>
        <v>2877</v>
      </c>
      <c r="Q15" s="329">
        <f t="shared" si="3"/>
        <v>5754</v>
      </c>
      <c r="R15" s="329">
        <f t="shared" si="1"/>
        <v>0</v>
      </c>
      <c r="S15" s="356">
        <f t="shared" si="1"/>
        <v>5754</v>
      </c>
      <c r="T15" s="322"/>
    </row>
    <row r="16" spans="1:20" ht="15.5" x14ac:dyDescent="0.35">
      <c r="A16" s="333" t="s">
        <v>1040</v>
      </c>
      <c r="B16" s="331" t="str">
        <f>B31</f>
        <v>C25</v>
      </c>
      <c r="C16" s="334" t="s">
        <v>1041</v>
      </c>
      <c r="D16" s="325">
        <v>3</v>
      </c>
      <c r="E16" s="325" t="str">
        <f t="shared" si="4"/>
        <v>Jablonec nad Nisou</v>
      </c>
      <c r="F16" s="323" t="s">
        <v>1023</v>
      </c>
      <c r="G16" s="323">
        <v>59</v>
      </c>
      <c r="H16" s="323">
        <v>46601</v>
      </c>
      <c r="I16" s="323">
        <v>3290569</v>
      </c>
      <c r="J16" s="327" t="s">
        <v>1042</v>
      </c>
      <c r="K16" s="328">
        <v>36030</v>
      </c>
      <c r="L16" s="328">
        <v>19927</v>
      </c>
      <c r="M16" s="336">
        <v>55957</v>
      </c>
      <c r="N16" s="337">
        <v>0</v>
      </c>
      <c r="O16" s="337">
        <v>0</v>
      </c>
      <c r="P16" s="338">
        <f t="shared" si="0"/>
        <v>0</v>
      </c>
      <c r="Q16" s="329">
        <f t="shared" si="3"/>
        <v>36030</v>
      </c>
      <c r="R16" s="329">
        <f t="shared" si="3"/>
        <v>19927</v>
      </c>
      <c r="S16" s="356">
        <f t="shared" si="3"/>
        <v>55957</v>
      </c>
      <c r="T16" s="357" t="s">
        <v>1199</v>
      </c>
    </row>
    <row r="17" spans="1:20" ht="15.5" x14ac:dyDescent="0.35">
      <c r="A17" s="323">
        <v>35</v>
      </c>
      <c r="B17" s="331" t="s">
        <v>1017</v>
      </c>
      <c r="C17" s="325" t="s">
        <v>1014</v>
      </c>
      <c r="D17" s="325">
        <v>1</v>
      </c>
      <c r="E17" s="325" t="str">
        <f t="shared" si="4"/>
        <v>Jablonec nad Nisou</v>
      </c>
      <c r="F17" s="323" t="s">
        <v>1043</v>
      </c>
      <c r="G17" s="323">
        <v>54</v>
      </c>
      <c r="H17" s="323">
        <v>46601</v>
      </c>
      <c r="I17" s="323">
        <v>3297080</v>
      </c>
      <c r="J17" s="327" t="s">
        <v>1044</v>
      </c>
      <c r="K17" s="328">
        <v>863</v>
      </c>
      <c r="L17" s="328">
        <v>430</v>
      </c>
      <c r="M17" s="329">
        <v>1293</v>
      </c>
      <c r="N17" s="328">
        <f t="shared" si="2"/>
        <v>863</v>
      </c>
      <c r="O17" s="328">
        <v>0</v>
      </c>
      <c r="P17" s="329">
        <f t="shared" si="0"/>
        <v>863</v>
      </c>
      <c r="Q17" s="329">
        <f t="shared" si="3"/>
        <v>1726</v>
      </c>
      <c r="R17" s="329">
        <f t="shared" si="3"/>
        <v>430</v>
      </c>
      <c r="S17" s="356">
        <f t="shared" si="3"/>
        <v>2156</v>
      </c>
      <c r="T17" s="322"/>
    </row>
    <row r="18" spans="1:20" ht="15.5" x14ac:dyDescent="0.35">
      <c r="A18" s="323" t="s">
        <v>1045</v>
      </c>
      <c r="B18" s="324" t="s">
        <v>1006</v>
      </c>
      <c r="C18" s="325" t="s">
        <v>1046</v>
      </c>
      <c r="D18" s="325">
        <v>1</v>
      </c>
      <c r="E18" s="325" t="str">
        <f t="shared" si="4"/>
        <v>Jablonec nad Nisou</v>
      </c>
      <c r="F18" s="323" t="s">
        <v>1047</v>
      </c>
      <c r="G18" s="323">
        <v>10</v>
      </c>
      <c r="H18" s="323">
        <v>46601</v>
      </c>
      <c r="I18" s="323">
        <v>3297405</v>
      </c>
      <c r="J18" s="327" t="s">
        <v>1048</v>
      </c>
      <c r="K18" s="328">
        <v>1288</v>
      </c>
      <c r="L18" s="328">
        <v>0</v>
      </c>
      <c r="M18" s="329">
        <v>1288</v>
      </c>
      <c r="N18" s="328">
        <f t="shared" si="2"/>
        <v>1288</v>
      </c>
      <c r="O18" s="328">
        <v>0</v>
      </c>
      <c r="P18" s="329">
        <f t="shared" si="0"/>
        <v>1288</v>
      </c>
      <c r="Q18" s="329">
        <f t="shared" si="3"/>
        <v>2576</v>
      </c>
      <c r="R18" s="329">
        <f t="shared" si="3"/>
        <v>0</v>
      </c>
      <c r="S18" s="356">
        <f t="shared" si="3"/>
        <v>2576</v>
      </c>
      <c r="T18" s="322"/>
    </row>
    <row r="19" spans="1:20" ht="15.5" x14ac:dyDescent="0.35">
      <c r="A19" s="323"/>
      <c r="B19" s="324" t="s">
        <v>1006</v>
      </c>
      <c r="C19" s="325" t="s">
        <v>1014</v>
      </c>
      <c r="D19" s="325">
        <v>1</v>
      </c>
      <c r="E19" s="325" t="str">
        <f t="shared" si="4"/>
        <v>Jablonec nad Nisou</v>
      </c>
      <c r="F19" s="323" t="s">
        <v>1047</v>
      </c>
      <c r="G19" s="323">
        <v>14</v>
      </c>
      <c r="H19" s="323">
        <v>46601</v>
      </c>
      <c r="I19" s="323">
        <v>3297473</v>
      </c>
      <c r="J19" s="327" t="s">
        <v>1049</v>
      </c>
      <c r="K19" s="328">
        <v>1617</v>
      </c>
      <c r="L19" s="328">
        <v>0</v>
      </c>
      <c r="M19" s="329">
        <v>1617</v>
      </c>
      <c r="N19" s="328">
        <f t="shared" si="2"/>
        <v>1617</v>
      </c>
      <c r="O19" s="328">
        <v>0</v>
      </c>
      <c r="P19" s="329">
        <f t="shared" si="0"/>
        <v>1617</v>
      </c>
      <c r="Q19" s="329">
        <f t="shared" si="3"/>
        <v>3234</v>
      </c>
      <c r="R19" s="329">
        <f t="shared" si="3"/>
        <v>0</v>
      </c>
      <c r="S19" s="356">
        <f t="shared" si="3"/>
        <v>3234</v>
      </c>
      <c r="T19" s="322"/>
    </row>
    <row r="20" spans="1:20" ht="15.5" x14ac:dyDescent="0.35">
      <c r="A20" s="323"/>
      <c r="B20" s="324" t="s">
        <v>1006</v>
      </c>
      <c r="C20" s="325" t="s">
        <v>1050</v>
      </c>
      <c r="D20" s="325">
        <v>1</v>
      </c>
      <c r="E20" s="325" t="str">
        <f t="shared" si="4"/>
        <v>Jablonec nad Nisou</v>
      </c>
      <c r="F20" s="323" t="s">
        <v>1051</v>
      </c>
      <c r="G20" s="323">
        <v>15</v>
      </c>
      <c r="H20" s="323">
        <f t="shared" ref="H20:H30" si="5">$H$2</f>
        <v>46602</v>
      </c>
      <c r="I20" s="323">
        <v>3301271</v>
      </c>
      <c r="J20" s="327" t="s">
        <v>1052</v>
      </c>
      <c r="K20" s="328">
        <v>2147</v>
      </c>
      <c r="L20" s="328">
        <v>0</v>
      </c>
      <c r="M20" s="329">
        <v>2147</v>
      </c>
      <c r="N20" s="328">
        <f t="shared" si="2"/>
        <v>2147</v>
      </c>
      <c r="O20" s="328">
        <v>0</v>
      </c>
      <c r="P20" s="329">
        <f t="shared" si="0"/>
        <v>2147</v>
      </c>
      <c r="Q20" s="329">
        <f t="shared" si="3"/>
        <v>4294</v>
      </c>
      <c r="R20" s="329">
        <f t="shared" si="3"/>
        <v>0</v>
      </c>
      <c r="S20" s="356">
        <f t="shared" si="3"/>
        <v>4294</v>
      </c>
      <c r="T20" s="322"/>
    </row>
    <row r="21" spans="1:20" ht="15.5" x14ac:dyDescent="0.35">
      <c r="A21" s="323"/>
      <c r="B21" s="324" t="s">
        <v>1006</v>
      </c>
      <c r="C21" s="325" t="s">
        <v>1050</v>
      </c>
      <c r="D21" s="325">
        <v>1</v>
      </c>
      <c r="E21" s="325" t="str">
        <f t="shared" si="4"/>
        <v>Jablonec nad Nisou</v>
      </c>
      <c r="F21" s="323" t="s">
        <v>1051</v>
      </c>
      <c r="G21" s="323">
        <v>23</v>
      </c>
      <c r="H21" s="323">
        <f t="shared" si="5"/>
        <v>46602</v>
      </c>
      <c r="I21" s="323">
        <v>3302168</v>
      </c>
      <c r="J21" s="327" t="s">
        <v>1053</v>
      </c>
      <c r="K21" s="328">
        <v>2086</v>
      </c>
      <c r="L21" s="328">
        <v>0</v>
      </c>
      <c r="M21" s="329">
        <v>2086</v>
      </c>
      <c r="N21" s="328">
        <f t="shared" si="2"/>
        <v>2086</v>
      </c>
      <c r="O21" s="328">
        <v>0</v>
      </c>
      <c r="P21" s="329">
        <f t="shared" si="0"/>
        <v>2086</v>
      </c>
      <c r="Q21" s="329">
        <f t="shared" si="3"/>
        <v>4172</v>
      </c>
      <c r="R21" s="329">
        <f t="shared" si="3"/>
        <v>0</v>
      </c>
      <c r="S21" s="356">
        <f t="shared" si="3"/>
        <v>4172</v>
      </c>
      <c r="T21" s="322"/>
    </row>
    <row r="22" spans="1:20" ht="15.5" x14ac:dyDescent="0.35">
      <c r="A22" s="323"/>
      <c r="B22" s="324" t="s">
        <v>1006</v>
      </c>
      <c r="C22" s="325" t="s">
        <v>1007</v>
      </c>
      <c r="D22" s="325">
        <v>1</v>
      </c>
      <c r="E22" s="325" t="str">
        <f t="shared" si="4"/>
        <v>Jablonec nad Nisou</v>
      </c>
      <c r="F22" s="323" t="s">
        <v>1054</v>
      </c>
      <c r="G22" s="323">
        <v>11</v>
      </c>
      <c r="H22" s="323">
        <f t="shared" si="5"/>
        <v>46602</v>
      </c>
      <c r="I22" s="323">
        <v>3304744</v>
      </c>
      <c r="J22" s="327" t="s">
        <v>1055</v>
      </c>
      <c r="K22" s="328">
        <v>1053</v>
      </c>
      <c r="L22" s="328">
        <v>0</v>
      </c>
      <c r="M22" s="329">
        <v>1053</v>
      </c>
      <c r="N22" s="328">
        <f t="shared" si="2"/>
        <v>1053</v>
      </c>
      <c r="O22" s="328">
        <v>0</v>
      </c>
      <c r="P22" s="329">
        <f t="shared" si="0"/>
        <v>1053</v>
      </c>
      <c r="Q22" s="329">
        <f t="shared" si="3"/>
        <v>2106</v>
      </c>
      <c r="R22" s="329">
        <f t="shared" si="3"/>
        <v>0</v>
      </c>
      <c r="S22" s="356">
        <f t="shared" si="3"/>
        <v>2106</v>
      </c>
      <c r="T22" s="322"/>
    </row>
    <row r="23" spans="1:20" ht="15.5" x14ac:dyDescent="0.35">
      <c r="A23" s="323"/>
      <c r="B23" s="324" t="s">
        <v>1006</v>
      </c>
      <c r="C23" s="325" t="s">
        <v>1028</v>
      </c>
      <c r="D23" s="325">
        <v>1</v>
      </c>
      <c r="E23" s="325" t="str">
        <f t="shared" si="4"/>
        <v>Jablonec nad Nisou</v>
      </c>
      <c r="F23" s="323" t="s">
        <v>1054</v>
      </c>
      <c r="G23" s="323">
        <v>13</v>
      </c>
      <c r="H23" s="323">
        <f t="shared" si="5"/>
        <v>46602</v>
      </c>
      <c r="I23" s="323">
        <v>3304763</v>
      </c>
      <c r="J23" s="327" t="s">
        <v>1056</v>
      </c>
      <c r="K23" s="328">
        <v>1480</v>
      </c>
      <c r="L23" s="328">
        <v>0</v>
      </c>
      <c r="M23" s="329">
        <v>1480</v>
      </c>
      <c r="N23" s="328">
        <f t="shared" si="2"/>
        <v>1480</v>
      </c>
      <c r="O23" s="328">
        <v>0</v>
      </c>
      <c r="P23" s="329">
        <f t="shared" si="0"/>
        <v>1480</v>
      </c>
      <c r="Q23" s="329">
        <f t="shared" si="3"/>
        <v>2960</v>
      </c>
      <c r="R23" s="329">
        <f t="shared" si="3"/>
        <v>0</v>
      </c>
      <c r="S23" s="356">
        <f t="shared" si="3"/>
        <v>2960</v>
      </c>
      <c r="T23" s="322"/>
    </row>
    <row r="24" spans="1:20" ht="15.5" x14ac:dyDescent="0.35">
      <c r="A24" s="323"/>
      <c r="B24" s="324" t="s">
        <v>1006</v>
      </c>
      <c r="C24" s="325" t="s">
        <v>1028</v>
      </c>
      <c r="D24" s="325">
        <v>1</v>
      </c>
      <c r="E24" s="325" t="str">
        <f t="shared" si="4"/>
        <v>Jablonec nad Nisou</v>
      </c>
      <c r="F24" s="323" t="s">
        <v>1009</v>
      </c>
      <c r="G24" s="323">
        <v>76</v>
      </c>
      <c r="H24" s="323">
        <f t="shared" si="5"/>
        <v>46602</v>
      </c>
      <c r="I24" s="323">
        <v>3305639</v>
      </c>
      <c r="J24" s="327" t="s">
        <v>1057</v>
      </c>
      <c r="K24" s="328">
        <v>2003</v>
      </c>
      <c r="L24" s="328">
        <v>0</v>
      </c>
      <c r="M24" s="329">
        <v>2003</v>
      </c>
      <c r="N24" s="328">
        <f t="shared" si="2"/>
        <v>2003</v>
      </c>
      <c r="O24" s="328">
        <v>0</v>
      </c>
      <c r="P24" s="329">
        <f t="shared" si="0"/>
        <v>2003</v>
      </c>
      <c r="Q24" s="329">
        <f t="shared" si="3"/>
        <v>4006</v>
      </c>
      <c r="R24" s="329">
        <f t="shared" si="3"/>
        <v>0</v>
      </c>
      <c r="S24" s="356">
        <f t="shared" si="3"/>
        <v>4006</v>
      </c>
      <c r="T24" s="322"/>
    </row>
    <row r="25" spans="1:20" ht="15.5" x14ac:dyDescent="0.35">
      <c r="A25" s="323"/>
      <c r="B25" s="324" t="s">
        <v>1006</v>
      </c>
      <c r="C25" s="325" t="s">
        <v>1028</v>
      </c>
      <c r="D25" s="325">
        <v>1</v>
      </c>
      <c r="E25" s="325" t="str">
        <f t="shared" si="4"/>
        <v>Jablonec nad Nisou</v>
      </c>
      <c r="F25" s="323" t="s">
        <v>1009</v>
      </c>
      <c r="G25" s="323">
        <v>82</v>
      </c>
      <c r="H25" s="323">
        <f t="shared" si="5"/>
        <v>46602</v>
      </c>
      <c r="I25" s="323">
        <v>3306115</v>
      </c>
      <c r="J25" s="327" t="s">
        <v>1058</v>
      </c>
      <c r="K25" s="328">
        <v>2709</v>
      </c>
      <c r="L25" s="328">
        <v>0</v>
      </c>
      <c r="M25" s="329">
        <v>2709</v>
      </c>
      <c r="N25" s="328">
        <f t="shared" si="2"/>
        <v>2709</v>
      </c>
      <c r="O25" s="328">
        <v>0</v>
      </c>
      <c r="P25" s="329">
        <f t="shared" si="0"/>
        <v>2709</v>
      </c>
      <c r="Q25" s="329">
        <f t="shared" si="3"/>
        <v>5418</v>
      </c>
      <c r="R25" s="329">
        <f t="shared" si="3"/>
        <v>0</v>
      </c>
      <c r="S25" s="356">
        <f t="shared" si="3"/>
        <v>5418</v>
      </c>
      <c r="T25" s="322"/>
    </row>
    <row r="26" spans="1:20" ht="15.5" x14ac:dyDescent="0.35">
      <c r="A26" s="323"/>
      <c r="B26" s="324" t="s">
        <v>1006</v>
      </c>
      <c r="C26" s="325" t="s">
        <v>1030</v>
      </c>
      <c r="D26" s="325">
        <v>1</v>
      </c>
      <c r="E26" s="325" t="str">
        <f t="shared" si="4"/>
        <v>Jablonec nad Nisou</v>
      </c>
      <c r="F26" s="323" t="s">
        <v>1054</v>
      </c>
      <c r="G26" s="323">
        <v>19</v>
      </c>
      <c r="H26" s="323">
        <f t="shared" si="5"/>
        <v>46602</v>
      </c>
      <c r="I26" s="323">
        <v>3307196</v>
      </c>
      <c r="J26" s="327" t="s">
        <v>1059</v>
      </c>
      <c r="K26" s="328">
        <v>1848</v>
      </c>
      <c r="L26" s="328">
        <v>0</v>
      </c>
      <c r="M26" s="329">
        <v>1848</v>
      </c>
      <c r="N26" s="328">
        <f t="shared" si="2"/>
        <v>1848</v>
      </c>
      <c r="O26" s="328">
        <v>0</v>
      </c>
      <c r="P26" s="329">
        <f t="shared" si="0"/>
        <v>1848</v>
      </c>
      <c r="Q26" s="329">
        <f t="shared" si="3"/>
        <v>3696</v>
      </c>
      <c r="R26" s="329">
        <f t="shared" si="3"/>
        <v>0</v>
      </c>
      <c r="S26" s="356">
        <f t="shared" si="3"/>
        <v>3696</v>
      </c>
      <c r="T26" s="322"/>
    </row>
    <row r="27" spans="1:20" ht="15.5" x14ac:dyDescent="0.35">
      <c r="A27" s="323"/>
      <c r="B27" s="324" t="s">
        <v>1006</v>
      </c>
      <c r="C27" s="325" t="s">
        <v>1007</v>
      </c>
      <c r="D27" s="325">
        <v>1</v>
      </c>
      <c r="E27" s="325" t="str">
        <f t="shared" si="4"/>
        <v>Jablonec nad Nisou</v>
      </c>
      <c r="F27" s="323" t="s">
        <v>1054</v>
      </c>
      <c r="G27" s="323">
        <v>23</v>
      </c>
      <c r="H27" s="323">
        <f t="shared" si="5"/>
        <v>46602</v>
      </c>
      <c r="I27" s="323">
        <v>3307200</v>
      </c>
      <c r="J27" s="327" t="s">
        <v>1060</v>
      </c>
      <c r="K27" s="328">
        <v>1656</v>
      </c>
      <c r="L27" s="328">
        <v>0</v>
      </c>
      <c r="M27" s="329">
        <v>1656</v>
      </c>
      <c r="N27" s="328">
        <f t="shared" si="2"/>
        <v>1656</v>
      </c>
      <c r="O27" s="328">
        <v>0</v>
      </c>
      <c r="P27" s="329">
        <f t="shared" si="0"/>
        <v>1656</v>
      </c>
      <c r="Q27" s="329">
        <f t="shared" si="3"/>
        <v>3312</v>
      </c>
      <c r="R27" s="329">
        <f t="shared" si="3"/>
        <v>0</v>
      </c>
      <c r="S27" s="356">
        <f t="shared" si="3"/>
        <v>3312</v>
      </c>
      <c r="T27" s="322"/>
    </row>
    <row r="28" spans="1:20" ht="15.5" x14ac:dyDescent="0.35">
      <c r="A28" s="323"/>
      <c r="B28" s="324" t="s">
        <v>1006</v>
      </c>
      <c r="C28" s="325" t="s">
        <v>1046</v>
      </c>
      <c r="D28" s="325">
        <v>1</v>
      </c>
      <c r="E28" s="325" t="str">
        <f t="shared" si="4"/>
        <v>Jablonec nad Nisou</v>
      </c>
      <c r="F28" s="323" t="s">
        <v>1009</v>
      </c>
      <c r="G28" s="323">
        <v>90</v>
      </c>
      <c r="H28" s="323">
        <f t="shared" si="5"/>
        <v>46602</v>
      </c>
      <c r="I28" s="323">
        <v>3307216</v>
      </c>
      <c r="J28" s="327" t="s">
        <v>1061</v>
      </c>
      <c r="K28" s="328">
        <v>1871</v>
      </c>
      <c r="L28" s="328">
        <v>0</v>
      </c>
      <c r="M28" s="329">
        <v>1871</v>
      </c>
      <c r="N28" s="328">
        <f t="shared" si="2"/>
        <v>1871</v>
      </c>
      <c r="O28" s="328">
        <v>0</v>
      </c>
      <c r="P28" s="329">
        <f t="shared" si="0"/>
        <v>1871</v>
      </c>
      <c r="Q28" s="329">
        <f t="shared" si="3"/>
        <v>3742</v>
      </c>
      <c r="R28" s="329">
        <f t="shared" si="3"/>
        <v>0</v>
      </c>
      <c r="S28" s="356">
        <f t="shared" si="3"/>
        <v>3742</v>
      </c>
      <c r="T28" s="322"/>
    </row>
    <row r="29" spans="1:20" ht="15.5" x14ac:dyDescent="0.35">
      <c r="A29" s="323"/>
      <c r="B29" s="324" t="s">
        <v>1006</v>
      </c>
      <c r="C29" s="325" t="s">
        <v>1028</v>
      </c>
      <c r="D29" s="325">
        <v>1</v>
      </c>
      <c r="E29" s="325" t="str">
        <f t="shared" si="4"/>
        <v>Jablonec nad Nisou</v>
      </c>
      <c r="F29" s="323" t="s">
        <v>1054</v>
      </c>
      <c r="G29" s="323">
        <v>27</v>
      </c>
      <c r="H29" s="323">
        <f t="shared" si="5"/>
        <v>46602</v>
      </c>
      <c r="I29" s="323">
        <v>3307252</v>
      </c>
      <c r="J29" s="327" t="s">
        <v>1062</v>
      </c>
      <c r="K29" s="328">
        <v>1760</v>
      </c>
      <c r="L29" s="328">
        <v>0</v>
      </c>
      <c r="M29" s="329">
        <v>1760</v>
      </c>
      <c r="N29" s="328">
        <f t="shared" si="2"/>
        <v>1760</v>
      </c>
      <c r="O29" s="328">
        <v>0</v>
      </c>
      <c r="P29" s="329">
        <f t="shared" si="0"/>
        <v>1760</v>
      </c>
      <c r="Q29" s="329">
        <f t="shared" si="3"/>
        <v>3520</v>
      </c>
      <c r="R29" s="329">
        <f t="shared" si="3"/>
        <v>0</v>
      </c>
      <c r="S29" s="356">
        <f t="shared" si="3"/>
        <v>3520</v>
      </c>
      <c r="T29" s="322"/>
    </row>
    <row r="30" spans="1:20" ht="15.5" x14ac:dyDescent="0.35">
      <c r="A30" s="323">
        <v>1</v>
      </c>
      <c r="B30" s="339" t="s">
        <v>1011</v>
      </c>
      <c r="C30" s="325" t="s">
        <v>1041</v>
      </c>
      <c r="D30" s="325">
        <v>3</v>
      </c>
      <c r="E30" s="325" t="str">
        <f t="shared" si="4"/>
        <v>Jablonec nad Nisou</v>
      </c>
      <c r="F30" s="323" t="s">
        <v>1063</v>
      </c>
      <c r="G30" s="340"/>
      <c r="H30" s="323">
        <f t="shared" si="5"/>
        <v>46602</v>
      </c>
      <c r="I30" s="323">
        <v>3317038</v>
      </c>
      <c r="J30" s="327" t="s">
        <v>1064</v>
      </c>
      <c r="K30" s="328">
        <v>13147</v>
      </c>
      <c r="L30" s="328">
        <v>6052</v>
      </c>
      <c r="M30" s="329">
        <v>19199</v>
      </c>
      <c r="N30" s="328">
        <f t="shared" si="2"/>
        <v>13147</v>
      </c>
      <c r="O30" s="328"/>
      <c r="P30" s="329">
        <f t="shared" si="0"/>
        <v>13147</v>
      </c>
      <c r="Q30" s="329">
        <f t="shared" si="3"/>
        <v>26294</v>
      </c>
      <c r="R30" s="329">
        <f t="shared" si="3"/>
        <v>6052</v>
      </c>
      <c r="S30" s="356">
        <f t="shared" si="3"/>
        <v>32346</v>
      </c>
      <c r="T30" s="322"/>
    </row>
    <row r="31" spans="1:20" ht="15.5" x14ac:dyDescent="0.35">
      <c r="A31" s="323">
        <v>27</v>
      </c>
      <c r="B31" s="331" t="s">
        <v>1017</v>
      </c>
      <c r="C31" s="325" t="s">
        <v>1018</v>
      </c>
      <c r="D31" s="325">
        <v>3</v>
      </c>
      <c r="E31" s="325" t="str">
        <f t="shared" si="4"/>
        <v>Jablonec nad Nisou</v>
      </c>
      <c r="F31" s="323" t="s">
        <v>1065</v>
      </c>
      <c r="G31" s="323">
        <v>34</v>
      </c>
      <c r="H31" s="323">
        <v>46601</v>
      </c>
      <c r="I31" s="323">
        <v>3332369</v>
      </c>
      <c r="J31" s="327" t="s">
        <v>1066</v>
      </c>
      <c r="K31" s="328">
        <v>8405</v>
      </c>
      <c r="L31" s="328">
        <v>2150</v>
      </c>
      <c r="M31" s="329">
        <v>10555</v>
      </c>
      <c r="N31" s="328">
        <f t="shared" si="2"/>
        <v>8405</v>
      </c>
      <c r="O31" s="328"/>
      <c r="P31" s="329">
        <f t="shared" si="0"/>
        <v>8405</v>
      </c>
      <c r="Q31" s="329">
        <f t="shared" si="3"/>
        <v>16810</v>
      </c>
      <c r="R31" s="329">
        <f t="shared" si="3"/>
        <v>2150</v>
      </c>
      <c r="S31" s="356">
        <f t="shared" si="3"/>
        <v>18960</v>
      </c>
      <c r="T31" s="322"/>
    </row>
    <row r="32" spans="1:20" ht="15.5" x14ac:dyDescent="0.35">
      <c r="A32" s="333">
        <v>31</v>
      </c>
      <c r="B32" s="324" t="s">
        <v>1006</v>
      </c>
      <c r="C32" s="325" t="s">
        <v>1067</v>
      </c>
      <c r="D32" s="325">
        <v>3</v>
      </c>
      <c r="E32" s="325" t="str">
        <f t="shared" si="4"/>
        <v>Jablonec nad Nisou</v>
      </c>
      <c r="F32" s="323" t="s">
        <v>1068</v>
      </c>
      <c r="G32" s="323">
        <v>24</v>
      </c>
      <c r="H32" s="323">
        <v>46604</v>
      </c>
      <c r="I32" s="323">
        <v>3332932</v>
      </c>
      <c r="J32" s="327" t="s">
        <v>1069</v>
      </c>
      <c r="K32" s="328">
        <v>1</v>
      </c>
      <c r="L32" s="328">
        <v>0</v>
      </c>
      <c r="M32" s="329">
        <v>1</v>
      </c>
      <c r="N32" s="328">
        <f t="shared" si="2"/>
        <v>1</v>
      </c>
      <c r="O32" s="328">
        <v>0</v>
      </c>
      <c r="P32" s="329">
        <f t="shared" si="0"/>
        <v>1</v>
      </c>
      <c r="Q32" s="329">
        <f t="shared" si="3"/>
        <v>2</v>
      </c>
      <c r="R32" s="329">
        <f t="shared" si="3"/>
        <v>0</v>
      </c>
      <c r="S32" s="356">
        <f t="shared" si="3"/>
        <v>2</v>
      </c>
      <c r="T32" s="322"/>
    </row>
    <row r="33" spans="1:20" ht="15.5" x14ac:dyDescent="0.35">
      <c r="A33" s="323" t="s">
        <v>1070</v>
      </c>
      <c r="B33" s="330" t="s">
        <v>1011</v>
      </c>
      <c r="C33" s="341" t="s">
        <v>1071</v>
      </c>
      <c r="D33" s="325">
        <v>3</v>
      </c>
      <c r="E33" s="325" t="str">
        <f t="shared" si="4"/>
        <v>Jablonec nad Nisou</v>
      </c>
      <c r="F33" s="323" t="s">
        <v>1072</v>
      </c>
      <c r="G33" s="323">
        <v>13</v>
      </c>
      <c r="H33" s="323">
        <v>46604</v>
      </c>
      <c r="I33" s="323">
        <v>3338217</v>
      </c>
      <c r="J33" s="342" t="s">
        <v>1073</v>
      </c>
      <c r="K33" s="328">
        <v>48752</v>
      </c>
      <c r="L33" s="328">
        <v>20119</v>
      </c>
      <c r="M33" s="329">
        <v>68871</v>
      </c>
      <c r="N33" s="328">
        <f t="shared" si="2"/>
        <v>48752</v>
      </c>
      <c r="O33" s="328"/>
      <c r="P33" s="329">
        <f t="shared" si="0"/>
        <v>48752</v>
      </c>
      <c r="Q33" s="329">
        <f t="shared" si="3"/>
        <v>97504</v>
      </c>
      <c r="R33" s="329">
        <f t="shared" si="3"/>
        <v>20119</v>
      </c>
      <c r="S33" s="356">
        <f t="shared" si="3"/>
        <v>117623</v>
      </c>
      <c r="T33" s="322"/>
    </row>
    <row r="34" spans="1:20" ht="15.5" x14ac:dyDescent="0.35">
      <c r="A34" s="323" t="s">
        <v>1074</v>
      </c>
      <c r="B34" s="330" t="s">
        <v>1011</v>
      </c>
      <c r="C34" s="325" t="s">
        <v>1071</v>
      </c>
      <c r="D34" s="325">
        <v>3</v>
      </c>
      <c r="E34" s="325" t="str">
        <f t="shared" si="4"/>
        <v>Jablonec nad Nisou</v>
      </c>
      <c r="F34" s="323" t="s">
        <v>1075</v>
      </c>
      <c r="G34" s="323">
        <v>38</v>
      </c>
      <c r="H34" s="323">
        <f>$H$32</f>
        <v>46604</v>
      </c>
      <c r="I34" s="323">
        <v>3348915</v>
      </c>
      <c r="J34" s="327" t="s">
        <v>1076</v>
      </c>
      <c r="K34" s="328">
        <v>37658</v>
      </c>
      <c r="L34" s="328">
        <v>15550</v>
      </c>
      <c r="M34" s="329">
        <v>53208</v>
      </c>
      <c r="N34" s="328">
        <f t="shared" si="2"/>
        <v>37658</v>
      </c>
      <c r="O34" s="328"/>
      <c r="P34" s="329">
        <f t="shared" si="0"/>
        <v>37658</v>
      </c>
      <c r="Q34" s="329">
        <f t="shared" si="3"/>
        <v>75316</v>
      </c>
      <c r="R34" s="329">
        <f t="shared" si="3"/>
        <v>15550</v>
      </c>
      <c r="S34" s="356">
        <f t="shared" si="3"/>
        <v>90866</v>
      </c>
      <c r="T34" s="322"/>
    </row>
    <row r="35" spans="1:20" ht="15.5" x14ac:dyDescent="0.35">
      <c r="A35" s="333">
        <v>34</v>
      </c>
      <c r="B35" s="331" t="s">
        <v>1017</v>
      </c>
      <c r="C35" s="325" t="s">
        <v>1018</v>
      </c>
      <c r="D35" s="325">
        <v>3</v>
      </c>
      <c r="E35" s="325" t="str">
        <f t="shared" si="4"/>
        <v>Jablonec nad Nisou</v>
      </c>
      <c r="F35" s="323" t="s">
        <v>1077</v>
      </c>
      <c r="G35" s="323">
        <v>5</v>
      </c>
      <c r="H35" s="323">
        <f>$H$32</f>
        <v>46604</v>
      </c>
      <c r="I35" s="323">
        <v>3353473</v>
      </c>
      <c r="J35" s="327" t="s">
        <v>1078</v>
      </c>
      <c r="K35" s="328">
        <v>1</v>
      </c>
      <c r="L35" s="328">
        <v>0</v>
      </c>
      <c r="M35" s="329">
        <v>1</v>
      </c>
      <c r="N35" s="328">
        <f t="shared" si="2"/>
        <v>1</v>
      </c>
      <c r="O35" s="328">
        <v>0</v>
      </c>
      <c r="P35" s="329">
        <f t="shared" si="0"/>
        <v>1</v>
      </c>
      <c r="Q35" s="329">
        <f t="shared" si="3"/>
        <v>2</v>
      </c>
      <c r="R35" s="329">
        <f t="shared" si="3"/>
        <v>0</v>
      </c>
      <c r="S35" s="356">
        <f t="shared" si="3"/>
        <v>2</v>
      </c>
      <c r="T35" s="322"/>
    </row>
    <row r="36" spans="1:20" ht="15.5" x14ac:dyDescent="0.35">
      <c r="A36" s="323">
        <v>24</v>
      </c>
      <c r="B36" s="330" t="s">
        <v>1011</v>
      </c>
      <c r="C36" s="341" t="s">
        <v>1071</v>
      </c>
      <c r="D36" s="325">
        <v>3</v>
      </c>
      <c r="E36" s="325" t="str">
        <f t="shared" si="4"/>
        <v>Jablonec nad Nisou</v>
      </c>
      <c r="F36" s="323" t="s">
        <v>1079</v>
      </c>
      <c r="G36" s="323">
        <v>17</v>
      </c>
      <c r="H36" s="323">
        <f>$H$32</f>
        <v>46604</v>
      </c>
      <c r="I36" s="323">
        <v>3357982</v>
      </c>
      <c r="J36" s="342" t="s">
        <v>1080</v>
      </c>
      <c r="K36" s="328">
        <v>11001</v>
      </c>
      <c r="L36" s="328">
        <v>2481</v>
      </c>
      <c r="M36" s="329">
        <v>13482</v>
      </c>
      <c r="N36" s="328">
        <f t="shared" si="2"/>
        <v>11001</v>
      </c>
      <c r="O36" s="328"/>
      <c r="P36" s="329">
        <f t="shared" si="0"/>
        <v>11001</v>
      </c>
      <c r="Q36" s="329">
        <f t="shared" si="3"/>
        <v>22002</v>
      </c>
      <c r="R36" s="329">
        <f t="shared" si="3"/>
        <v>2481</v>
      </c>
      <c r="S36" s="356">
        <f t="shared" si="3"/>
        <v>24483</v>
      </c>
      <c r="T36" s="322"/>
    </row>
    <row r="37" spans="1:20" ht="15.5" x14ac:dyDescent="0.35">
      <c r="A37" s="323"/>
      <c r="B37" s="324" t="s">
        <v>1006</v>
      </c>
      <c r="C37" s="325" t="s">
        <v>1081</v>
      </c>
      <c r="D37" s="325">
        <v>1</v>
      </c>
      <c r="E37" s="325" t="str">
        <f t="shared" si="4"/>
        <v>Jablonec nad Nisou</v>
      </c>
      <c r="F37" s="323" t="s">
        <v>1082</v>
      </c>
      <c r="G37" s="323">
        <v>6</v>
      </c>
      <c r="H37" s="323">
        <v>46601</v>
      </c>
      <c r="I37" s="323">
        <v>3359684</v>
      </c>
      <c r="J37" s="327" t="s">
        <v>1083</v>
      </c>
      <c r="K37" s="328">
        <v>2666</v>
      </c>
      <c r="L37" s="328">
        <v>0</v>
      </c>
      <c r="M37" s="329">
        <v>2666</v>
      </c>
      <c r="N37" s="328">
        <f t="shared" si="2"/>
        <v>2666</v>
      </c>
      <c r="O37" s="328">
        <v>0</v>
      </c>
      <c r="P37" s="329">
        <f t="shared" si="0"/>
        <v>2666</v>
      </c>
      <c r="Q37" s="329">
        <f t="shared" si="3"/>
        <v>5332</v>
      </c>
      <c r="R37" s="329">
        <f t="shared" si="3"/>
        <v>0</v>
      </c>
      <c r="S37" s="356">
        <f t="shared" si="3"/>
        <v>5332</v>
      </c>
      <c r="T37" s="322"/>
    </row>
    <row r="38" spans="1:20" ht="15.5" x14ac:dyDescent="0.35">
      <c r="A38" s="323"/>
      <c r="B38" s="324" t="s">
        <v>1006</v>
      </c>
      <c r="C38" s="325" t="s">
        <v>1081</v>
      </c>
      <c r="D38" s="325">
        <v>1</v>
      </c>
      <c r="E38" s="325" t="str">
        <f t="shared" si="4"/>
        <v>Jablonec nad Nisou</v>
      </c>
      <c r="F38" s="323" t="s">
        <v>1082</v>
      </c>
      <c r="G38" s="323">
        <v>12</v>
      </c>
      <c r="H38" s="323">
        <v>46601</v>
      </c>
      <c r="I38" s="323">
        <v>3360822</v>
      </c>
      <c r="J38" s="327" t="s">
        <v>1084</v>
      </c>
      <c r="K38" s="328">
        <v>2628</v>
      </c>
      <c r="L38" s="328">
        <v>0</v>
      </c>
      <c r="M38" s="329">
        <v>2628</v>
      </c>
      <c r="N38" s="328">
        <f t="shared" si="2"/>
        <v>2628</v>
      </c>
      <c r="O38" s="328">
        <v>0</v>
      </c>
      <c r="P38" s="329">
        <f t="shared" si="0"/>
        <v>2628</v>
      </c>
      <c r="Q38" s="329">
        <f t="shared" si="3"/>
        <v>5256</v>
      </c>
      <c r="R38" s="329">
        <f t="shared" si="3"/>
        <v>0</v>
      </c>
      <c r="S38" s="356">
        <f t="shared" si="3"/>
        <v>5256</v>
      </c>
      <c r="T38" s="322"/>
    </row>
    <row r="39" spans="1:20" ht="15.5" x14ac:dyDescent="0.35">
      <c r="A39" s="323"/>
      <c r="B39" s="324" t="s">
        <v>1006</v>
      </c>
      <c r="C39" s="325" t="s">
        <v>1081</v>
      </c>
      <c r="D39" s="325">
        <v>1</v>
      </c>
      <c r="E39" s="325" t="str">
        <f t="shared" si="4"/>
        <v>Jablonec nad Nisou</v>
      </c>
      <c r="F39" s="323" t="s">
        <v>1085</v>
      </c>
      <c r="G39" s="323">
        <v>2</v>
      </c>
      <c r="H39" s="323">
        <v>46601</v>
      </c>
      <c r="I39" s="323">
        <v>3363409</v>
      </c>
      <c r="J39" s="327" t="s">
        <v>1086</v>
      </c>
      <c r="K39" s="328">
        <v>4445</v>
      </c>
      <c r="L39" s="328">
        <v>0</v>
      </c>
      <c r="M39" s="329">
        <v>4445</v>
      </c>
      <c r="N39" s="328">
        <f t="shared" si="2"/>
        <v>4445</v>
      </c>
      <c r="O39" s="328">
        <v>0</v>
      </c>
      <c r="P39" s="329">
        <f t="shared" si="0"/>
        <v>4445</v>
      </c>
      <c r="Q39" s="329">
        <f t="shared" si="3"/>
        <v>8890</v>
      </c>
      <c r="R39" s="329">
        <f t="shared" si="3"/>
        <v>0</v>
      </c>
      <c r="S39" s="356">
        <f t="shared" si="3"/>
        <v>8890</v>
      </c>
      <c r="T39" s="322"/>
    </row>
    <row r="40" spans="1:20" ht="15.5" x14ac:dyDescent="0.35">
      <c r="A40" s="323" t="s">
        <v>1087</v>
      </c>
      <c r="B40" s="331" t="s">
        <v>1017</v>
      </c>
      <c r="C40" s="325" t="s">
        <v>1071</v>
      </c>
      <c r="D40" s="325">
        <v>3</v>
      </c>
      <c r="E40" s="325" t="str">
        <f t="shared" si="4"/>
        <v>Jablonec nad Nisou</v>
      </c>
      <c r="F40" s="323" t="s">
        <v>1088</v>
      </c>
      <c r="G40" s="323">
        <v>27</v>
      </c>
      <c r="H40" s="323">
        <f>$H$32</f>
        <v>46604</v>
      </c>
      <c r="I40" s="323">
        <v>3365070</v>
      </c>
      <c r="J40" s="327" t="s">
        <v>1089</v>
      </c>
      <c r="K40" s="328">
        <v>16918</v>
      </c>
      <c r="L40" s="328">
        <v>8098</v>
      </c>
      <c r="M40" s="329">
        <v>25016</v>
      </c>
      <c r="N40" s="328">
        <f t="shared" si="2"/>
        <v>16918</v>
      </c>
      <c r="O40" s="328"/>
      <c r="P40" s="329">
        <f t="shared" si="0"/>
        <v>16918</v>
      </c>
      <c r="Q40" s="329">
        <f t="shared" si="3"/>
        <v>33836</v>
      </c>
      <c r="R40" s="329">
        <f t="shared" si="3"/>
        <v>8098</v>
      </c>
      <c r="S40" s="356">
        <f t="shared" si="3"/>
        <v>41934</v>
      </c>
      <c r="T40" s="322"/>
    </row>
    <row r="41" spans="1:20" ht="15.5" x14ac:dyDescent="0.35">
      <c r="A41" s="323"/>
      <c r="B41" s="324" t="s">
        <v>1006</v>
      </c>
      <c r="C41" s="325">
        <v>15</v>
      </c>
      <c r="D41" s="325">
        <v>1</v>
      </c>
      <c r="E41" s="325" t="str">
        <f t="shared" si="4"/>
        <v>Jablonec nad Nisou</v>
      </c>
      <c r="F41" s="323" t="s">
        <v>1090</v>
      </c>
      <c r="G41" s="323">
        <v>69</v>
      </c>
      <c r="H41" s="323">
        <f>$H$2</f>
        <v>46602</v>
      </c>
      <c r="I41" s="323">
        <v>3365648</v>
      </c>
      <c r="J41" s="327" t="s">
        <v>1091</v>
      </c>
      <c r="K41" s="328">
        <v>2234</v>
      </c>
      <c r="L41" s="328">
        <v>0</v>
      </c>
      <c r="M41" s="329">
        <v>2234</v>
      </c>
      <c r="N41" s="328">
        <f t="shared" si="2"/>
        <v>2234</v>
      </c>
      <c r="O41" s="328">
        <v>0</v>
      </c>
      <c r="P41" s="329">
        <f t="shared" si="0"/>
        <v>2234</v>
      </c>
      <c r="Q41" s="329">
        <f t="shared" si="3"/>
        <v>4468</v>
      </c>
      <c r="R41" s="329">
        <f t="shared" si="3"/>
        <v>0</v>
      </c>
      <c r="S41" s="356">
        <f t="shared" si="3"/>
        <v>4468</v>
      </c>
      <c r="T41" s="322"/>
    </row>
    <row r="42" spans="1:20" ht="15.5" x14ac:dyDescent="0.35">
      <c r="A42" s="323"/>
      <c r="B42" s="324" t="s">
        <v>1006</v>
      </c>
      <c r="C42" s="325" t="s">
        <v>1081</v>
      </c>
      <c r="D42" s="325">
        <v>1</v>
      </c>
      <c r="E42" s="325" t="str">
        <f t="shared" si="4"/>
        <v>Jablonec nad Nisou</v>
      </c>
      <c r="F42" s="323" t="s">
        <v>1092</v>
      </c>
      <c r="G42" s="323">
        <v>9</v>
      </c>
      <c r="H42" s="323">
        <v>46601</v>
      </c>
      <c r="I42" s="323">
        <v>3377101</v>
      </c>
      <c r="J42" s="327" t="s">
        <v>1093</v>
      </c>
      <c r="K42" s="328">
        <v>2701</v>
      </c>
      <c r="L42" s="328">
        <v>0</v>
      </c>
      <c r="M42" s="329">
        <v>2701</v>
      </c>
      <c r="N42" s="328">
        <f t="shared" si="2"/>
        <v>2701</v>
      </c>
      <c r="O42" s="328">
        <v>0</v>
      </c>
      <c r="P42" s="329">
        <f t="shared" si="0"/>
        <v>2701</v>
      </c>
      <c r="Q42" s="329">
        <f t="shared" si="3"/>
        <v>5402</v>
      </c>
      <c r="R42" s="329">
        <f t="shared" si="3"/>
        <v>0</v>
      </c>
      <c r="S42" s="356">
        <f t="shared" si="3"/>
        <v>5402</v>
      </c>
      <c r="T42" s="322"/>
    </row>
    <row r="43" spans="1:20" ht="15.5" x14ac:dyDescent="0.35">
      <c r="A43" s="323"/>
      <c r="B43" s="324" t="s">
        <v>1006</v>
      </c>
      <c r="C43" s="325" t="s">
        <v>1094</v>
      </c>
      <c r="D43" s="325">
        <v>3</v>
      </c>
      <c r="E43" s="325" t="str">
        <f t="shared" si="4"/>
        <v>Jablonec nad Nisou</v>
      </c>
      <c r="F43" s="323" t="s">
        <v>1092</v>
      </c>
      <c r="G43" s="323">
        <v>20</v>
      </c>
      <c r="H43" s="323">
        <v>46601</v>
      </c>
      <c r="I43" s="323">
        <v>3377732</v>
      </c>
      <c r="J43" s="327" t="s">
        <v>1095</v>
      </c>
      <c r="K43" s="328">
        <v>5284</v>
      </c>
      <c r="L43" s="328">
        <v>0</v>
      </c>
      <c r="M43" s="329">
        <v>5284</v>
      </c>
      <c r="N43" s="328">
        <f t="shared" si="2"/>
        <v>5284</v>
      </c>
      <c r="O43" s="328">
        <v>0</v>
      </c>
      <c r="P43" s="329">
        <f t="shared" si="0"/>
        <v>5284</v>
      </c>
      <c r="Q43" s="329">
        <f t="shared" si="3"/>
        <v>10568</v>
      </c>
      <c r="R43" s="329">
        <f t="shared" si="3"/>
        <v>0</v>
      </c>
      <c r="S43" s="356">
        <f t="shared" si="3"/>
        <v>10568</v>
      </c>
      <c r="T43" s="322"/>
    </row>
    <row r="44" spans="1:20" ht="15.5" x14ac:dyDescent="0.35">
      <c r="A44" s="323"/>
      <c r="B44" s="324" t="s">
        <v>1006</v>
      </c>
      <c r="C44" s="325" t="s">
        <v>1081</v>
      </c>
      <c r="D44" s="325">
        <v>1</v>
      </c>
      <c r="E44" s="325" t="str">
        <f t="shared" si="4"/>
        <v>Jablonec nad Nisou</v>
      </c>
      <c r="F44" s="323" t="s">
        <v>1096</v>
      </c>
      <c r="G44" s="323">
        <v>25</v>
      </c>
      <c r="H44" s="323">
        <v>46601</v>
      </c>
      <c r="I44" s="323">
        <v>3379486</v>
      </c>
      <c r="J44" s="327" t="s">
        <v>1097</v>
      </c>
      <c r="K44" s="328">
        <v>2610</v>
      </c>
      <c r="L44" s="328">
        <v>0</v>
      </c>
      <c r="M44" s="329">
        <v>2610</v>
      </c>
      <c r="N44" s="328">
        <f t="shared" si="2"/>
        <v>2610</v>
      </c>
      <c r="O44" s="328">
        <v>0</v>
      </c>
      <c r="P44" s="329">
        <f t="shared" si="0"/>
        <v>2610</v>
      </c>
      <c r="Q44" s="329">
        <f t="shared" si="3"/>
        <v>5220</v>
      </c>
      <c r="R44" s="329">
        <f t="shared" si="3"/>
        <v>0</v>
      </c>
      <c r="S44" s="356">
        <f t="shared" si="3"/>
        <v>5220</v>
      </c>
      <c r="T44" s="322"/>
    </row>
    <row r="45" spans="1:20" ht="15.5" x14ac:dyDescent="0.35">
      <c r="A45" s="323"/>
      <c r="B45" s="324" t="s">
        <v>1006</v>
      </c>
      <c r="C45" s="325" t="s">
        <v>1030</v>
      </c>
      <c r="D45" s="325">
        <v>1</v>
      </c>
      <c r="E45" s="325" t="str">
        <f t="shared" si="4"/>
        <v>Jablonec nad Nisou</v>
      </c>
      <c r="F45" s="323" t="s">
        <v>1098</v>
      </c>
      <c r="G45" s="323">
        <v>72</v>
      </c>
      <c r="H45" s="323">
        <v>46601</v>
      </c>
      <c r="I45" s="323">
        <v>3380481</v>
      </c>
      <c r="J45" s="327" t="s">
        <v>1099</v>
      </c>
      <c r="K45" s="328">
        <v>4724</v>
      </c>
      <c r="L45" s="328">
        <v>0</v>
      </c>
      <c r="M45" s="329">
        <v>4724</v>
      </c>
      <c r="N45" s="328">
        <f t="shared" si="2"/>
        <v>4724</v>
      </c>
      <c r="O45" s="328">
        <v>0</v>
      </c>
      <c r="P45" s="329">
        <f t="shared" si="0"/>
        <v>4724</v>
      </c>
      <c r="Q45" s="329">
        <f t="shared" si="3"/>
        <v>9448</v>
      </c>
      <c r="R45" s="329">
        <f t="shared" si="3"/>
        <v>0</v>
      </c>
      <c r="S45" s="356">
        <f t="shared" si="3"/>
        <v>9448</v>
      </c>
      <c r="T45" s="322"/>
    </row>
    <row r="46" spans="1:20" ht="15.5" x14ac:dyDescent="0.35">
      <c r="A46" s="323"/>
      <c r="B46" s="324" t="s">
        <v>1006</v>
      </c>
      <c r="C46" s="325" t="s">
        <v>1081</v>
      </c>
      <c r="D46" s="325">
        <v>1</v>
      </c>
      <c r="E46" s="325" t="str">
        <f t="shared" si="4"/>
        <v>Jablonec nad Nisou</v>
      </c>
      <c r="F46" s="323" t="s">
        <v>1098</v>
      </c>
      <c r="G46" s="323">
        <v>72</v>
      </c>
      <c r="H46" s="323">
        <v>46601</v>
      </c>
      <c r="I46" s="323">
        <v>3380489</v>
      </c>
      <c r="J46" s="327" t="s">
        <v>1100</v>
      </c>
      <c r="K46" s="328">
        <v>1341</v>
      </c>
      <c r="L46" s="328">
        <v>0</v>
      </c>
      <c r="M46" s="329">
        <v>1341</v>
      </c>
      <c r="N46" s="328">
        <f t="shared" si="2"/>
        <v>1341</v>
      </c>
      <c r="O46" s="328">
        <v>0</v>
      </c>
      <c r="P46" s="329">
        <f t="shared" si="0"/>
        <v>1341</v>
      </c>
      <c r="Q46" s="329">
        <f t="shared" si="3"/>
        <v>2682</v>
      </c>
      <c r="R46" s="329">
        <f t="shared" si="3"/>
        <v>0</v>
      </c>
      <c r="S46" s="356">
        <f t="shared" si="3"/>
        <v>2682</v>
      </c>
      <c r="T46" s="322"/>
    </row>
    <row r="47" spans="1:20" ht="15.5" x14ac:dyDescent="0.35">
      <c r="A47" s="323"/>
      <c r="B47" s="324" t="s">
        <v>1006</v>
      </c>
      <c r="C47" s="325" t="s">
        <v>1081</v>
      </c>
      <c r="D47" s="325">
        <v>1</v>
      </c>
      <c r="E47" s="325" t="str">
        <f t="shared" si="4"/>
        <v>Jablonec nad Nisou</v>
      </c>
      <c r="F47" s="326" t="s">
        <v>1101</v>
      </c>
      <c r="G47" s="326">
        <v>10</v>
      </c>
      <c r="H47" s="323">
        <v>46601</v>
      </c>
      <c r="I47" s="323">
        <v>3381891</v>
      </c>
      <c r="J47" s="327" t="s">
        <v>1102</v>
      </c>
      <c r="K47" s="328">
        <v>6059</v>
      </c>
      <c r="L47" s="328">
        <v>0</v>
      </c>
      <c r="M47" s="329">
        <v>6059</v>
      </c>
      <c r="N47" s="328">
        <f t="shared" si="2"/>
        <v>6059</v>
      </c>
      <c r="O47" s="328">
        <v>0</v>
      </c>
      <c r="P47" s="329">
        <f t="shared" si="0"/>
        <v>6059</v>
      </c>
      <c r="Q47" s="329">
        <f t="shared" si="3"/>
        <v>12118</v>
      </c>
      <c r="R47" s="329">
        <f t="shared" si="3"/>
        <v>0</v>
      </c>
      <c r="S47" s="356">
        <f t="shared" si="3"/>
        <v>12118</v>
      </c>
      <c r="T47" s="322"/>
    </row>
    <row r="48" spans="1:20" ht="15.5" x14ac:dyDescent="0.35">
      <c r="A48" s="323"/>
      <c r="B48" s="324" t="s">
        <v>1006</v>
      </c>
      <c r="C48" s="325" t="s">
        <v>1081</v>
      </c>
      <c r="D48" s="325">
        <v>1</v>
      </c>
      <c r="E48" s="325" t="str">
        <f t="shared" si="4"/>
        <v>Jablonec nad Nisou</v>
      </c>
      <c r="F48" s="323" t="s">
        <v>1103</v>
      </c>
      <c r="G48" s="323">
        <v>61</v>
      </c>
      <c r="H48" s="323">
        <v>46601</v>
      </c>
      <c r="I48" s="323">
        <v>3388135</v>
      </c>
      <c r="J48" s="327" t="s">
        <v>1104</v>
      </c>
      <c r="K48" s="328">
        <v>3073</v>
      </c>
      <c r="L48" s="328">
        <v>0</v>
      </c>
      <c r="M48" s="329">
        <v>3073</v>
      </c>
      <c r="N48" s="328">
        <f t="shared" si="2"/>
        <v>3073</v>
      </c>
      <c r="O48" s="328">
        <v>0</v>
      </c>
      <c r="P48" s="329">
        <f t="shared" si="0"/>
        <v>3073</v>
      </c>
      <c r="Q48" s="329">
        <f t="shared" si="3"/>
        <v>6146</v>
      </c>
      <c r="R48" s="329">
        <f t="shared" si="3"/>
        <v>0</v>
      </c>
      <c r="S48" s="356">
        <f t="shared" si="3"/>
        <v>6146</v>
      </c>
      <c r="T48" s="322"/>
    </row>
    <row r="49" spans="1:20" ht="15.5" x14ac:dyDescent="0.35">
      <c r="A49" s="323">
        <v>7</v>
      </c>
      <c r="B49" s="331" t="s">
        <v>1017</v>
      </c>
      <c r="C49" s="325" t="s">
        <v>1018</v>
      </c>
      <c r="D49" s="325">
        <v>3</v>
      </c>
      <c r="E49" s="325" t="str">
        <f t="shared" si="4"/>
        <v>Jablonec nad Nisou</v>
      </c>
      <c r="F49" s="323" t="s">
        <v>1105</v>
      </c>
      <c r="G49" s="323">
        <v>9</v>
      </c>
      <c r="H49" s="323">
        <v>46601</v>
      </c>
      <c r="I49" s="323">
        <v>3391300</v>
      </c>
      <c r="J49" s="327" t="s">
        <v>1106</v>
      </c>
      <c r="K49" s="328">
        <v>754</v>
      </c>
      <c r="L49" s="328">
        <v>377</v>
      </c>
      <c r="M49" s="329">
        <v>1131</v>
      </c>
      <c r="N49" s="328">
        <f t="shared" si="2"/>
        <v>754</v>
      </c>
      <c r="O49" s="328">
        <v>0</v>
      </c>
      <c r="P49" s="329">
        <f t="shared" si="0"/>
        <v>754</v>
      </c>
      <c r="Q49" s="329">
        <f t="shared" si="3"/>
        <v>1508</v>
      </c>
      <c r="R49" s="329">
        <f t="shared" si="3"/>
        <v>377</v>
      </c>
      <c r="S49" s="356">
        <f t="shared" si="3"/>
        <v>1885</v>
      </c>
      <c r="T49" s="322"/>
    </row>
    <row r="50" spans="1:20" ht="15.5" x14ac:dyDescent="0.35">
      <c r="A50" s="333" t="s">
        <v>1107</v>
      </c>
      <c r="B50" s="330" t="str">
        <f>B35</f>
        <v>C25</v>
      </c>
      <c r="C50" s="325" t="s">
        <v>1041</v>
      </c>
      <c r="D50" s="325">
        <v>3</v>
      </c>
      <c r="E50" s="325" t="str">
        <f t="shared" si="4"/>
        <v>Jablonec nad Nisou</v>
      </c>
      <c r="F50" s="323" t="s">
        <v>1054</v>
      </c>
      <c r="G50" s="323">
        <v>18</v>
      </c>
      <c r="H50" s="323">
        <v>46601</v>
      </c>
      <c r="I50" s="323">
        <v>3416980</v>
      </c>
      <c r="J50" s="327" t="s">
        <v>1108</v>
      </c>
      <c r="K50" s="328">
        <v>53085</v>
      </c>
      <c r="L50" s="328">
        <v>36501</v>
      </c>
      <c r="M50" s="338">
        <v>89586</v>
      </c>
      <c r="N50" s="337">
        <v>0</v>
      </c>
      <c r="O50" s="337">
        <v>0</v>
      </c>
      <c r="P50" s="338">
        <f t="shared" si="0"/>
        <v>0</v>
      </c>
      <c r="Q50" s="329">
        <f t="shared" si="3"/>
        <v>53085</v>
      </c>
      <c r="R50" s="329">
        <f t="shared" si="3"/>
        <v>36501</v>
      </c>
      <c r="S50" s="356">
        <f t="shared" si="3"/>
        <v>89586</v>
      </c>
      <c r="T50" s="357" t="s">
        <v>1199</v>
      </c>
    </row>
    <row r="51" spans="1:20" ht="15.5" x14ac:dyDescent="0.35">
      <c r="A51" s="323" t="s">
        <v>1109</v>
      </c>
      <c r="B51" s="324" t="s">
        <v>1006</v>
      </c>
      <c r="C51" s="325" t="s">
        <v>1046</v>
      </c>
      <c r="D51" s="325">
        <v>1</v>
      </c>
      <c r="E51" s="325" t="str">
        <f t="shared" si="4"/>
        <v>Jablonec nad Nisou</v>
      </c>
      <c r="F51" s="323" t="s">
        <v>1110</v>
      </c>
      <c r="G51" s="323">
        <v>5</v>
      </c>
      <c r="H51" s="323">
        <v>46601</v>
      </c>
      <c r="I51" s="323">
        <v>3461063</v>
      </c>
      <c r="J51" s="327" t="s">
        <v>1111</v>
      </c>
      <c r="K51" s="328">
        <v>1439</v>
      </c>
      <c r="L51" s="328">
        <v>0</v>
      </c>
      <c r="M51" s="329">
        <v>1439</v>
      </c>
      <c r="N51" s="328">
        <f t="shared" si="2"/>
        <v>1439</v>
      </c>
      <c r="O51" s="328">
        <v>0</v>
      </c>
      <c r="P51" s="329">
        <f t="shared" si="0"/>
        <v>1439</v>
      </c>
      <c r="Q51" s="329">
        <f t="shared" si="3"/>
        <v>2878</v>
      </c>
      <c r="R51" s="329">
        <f t="shared" si="3"/>
        <v>0</v>
      </c>
      <c r="S51" s="356">
        <f t="shared" si="3"/>
        <v>2878</v>
      </c>
      <c r="T51" s="322"/>
    </row>
    <row r="52" spans="1:20" ht="15.5" x14ac:dyDescent="0.35">
      <c r="A52" s="323" t="s">
        <v>1112</v>
      </c>
      <c r="B52" s="324" t="s">
        <v>1006</v>
      </c>
      <c r="C52" s="325" t="s">
        <v>1046</v>
      </c>
      <c r="D52" s="325">
        <v>1</v>
      </c>
      <c r="E52" s="325" t="str">
        <f t="shared" si="4"/>
        <v>Jablonec nad Nisou</v>
      </c>
      <c r="F52" s="323" t="s">
        <v>1113</v>
      </c>
      <c r="G52" s="323">
        <v>13</v>
      </c>
      <c r="H52" s="323">
        <f>$H$2</f>
        <v>46602</v>
      </c>
      <c r="I52" s="323">
        <v>3475812</v>
      </c>
      <c r="J52" s="327" t="s">
        <v>1114</v>
      </c>
      <c r="K52" s="328">
        <v>538</v>
      </c>
      <c r="L52" s="328">
        <v>0</v>
      </c>
      <c r="M52" s="329">
        <v>538</v>
      </c>
      <c r="N52" s="328">
        <f t="shared" si="2"/>
        <v>538</v>
      </c>
      <c r="O52" s="328">
        <v>0</v>
      </c>
      <c r="P52" s="329">
        <f t="shared" si="0"/>
        <v>538</v>
      </c>
      <c r="Q52" s="329">
        <f t="shared" si="3"/>
        <v>1076</v>
      </c>
      <c r="R52" s="329">
        <f t="shared" si="3"/>
        <v>0</v>
      </c>
      <c r="S52" s="356">
        <f t="shared" si="3"/>
        <v>1076</v>
      </c>
      <c r="T52" s="322"/>
    </row>
    <row r="53" spans="1:20" ht="15.5" x14ac:dyDescent="0.35">
      <c r="A53" s="323"/>
      <c r="B53" s="324" t="s">
        <v>1006</v>
      </c>
      <c r="C53" s="325" t="s">
        <v>1046</v>
      </c>
      <c r="D53" s="325">
        <v>1</v>
      </c>
      <c r="E53" s="325" t="str">
        <f t="shared" si="4"/>
        <v>Jablonec nad Nisou</v>
      </c>
      <c r="F53" s="344" t="s">
        <v>1115</v>
      </c>
      <c r="G53" s="344">
        <v>14</v>
      </c>
      <c r="H53" s="323">
        <v>46601</v>
      </c>
      <c r="I53" s="323">
        <v>3476045</v>
      </c>
      <c r="J53" s="327" t="s">
        <v>1116</v>
      </c>
      <c r="K53" s="328">
        <v>5225</v>
      </c>
      <c r="L53" s="328">
        <v>0</v>
      </c>
      <c r="M53" s="329">
        <v>5225</v>
      </c>
      <c r="N53" s="328">
        <f t="shared" si="2"/>
        <v>5225</v>
      </c>
      <c r="O53" s="328">
        <v>0</v>
      </c>
      <c r="P53" s="329">
        <f t="shared" si="0"/>
        <v>5225</v>
      </c>
      <c r="Q53" s="329">
        <f t="shared" si="3"/>
        <v>10450</v>
      </c>
      <c r="R53" s="329">
        <f t="shared" si="3"/>
        <v>0</v>
      </c>
      <c r="S53" s="356">
        <f t="shared" si="3"/>
        <v>10450</v>
      </c>
      <c r="T53" s="322"/>
    </row>
    <row r="54" spans="1:20" ht="15.5" x14ac:dyDescent="0.35">
      <c r="A54" s="323"/>
      <c r="B54" s="324" t="s">
        <v>1006</v>
      </c>
      <c r="C54" s="325" t="s">
        <v>1046</v>
      </c>
      <c r="D54" s="325">
        <v>1</v>
      </c>
      <c r="E54" s="325" t="str">
        <f t="shared" si="4"/>
        <v>Jablonec nad Nisou</v>
      </c>
      <c r="F54" s="323" t="s">
        <v>1117</v>
      </c>
      <c r="G54" s="323">
        <v>4</v>
      </c>
      <c r="H54" s="323">
        <v>46601</v>
      </c>
      <c r="I54" s="323">
        <v>3476060</v>
      </c>
      <c r="J54" s="327" t="s">
        <v>1118</v>
      </c>
      <c r="K54" s="328">
        <v>5252</v>
      </c>
      <c r="L54" s="328">
        <v>0</v>
      </c>
      <c r="M54" s="329">
        <v>5252</v>
      </c>
      <c r="N54" s="328">
        <f t="shared" si="2"/>
        <v>5252</v>
      </c>
      <c r="O54" s="328">
        <v>0</v>
      </c>
      <c r="P54" s="329">
        <f t="shared" si="0"/>
        <v>5252</v>
      </c>
      <c r="Q54" s="329">
        <f t="shared" si="3"/>
        <v>10504</v>
      </c>
      <c r="R54" s="329">
        <f t="shared" si="3"/>
        <v>0</v>
      </c>
      <c r="S54" s="356">
        <f t="shared" si="3"/>
        <v>10504</v>
      </c>
      <c r="T54" s="322"/>
    </row>
    <row r="55" spans="1:20" ht="15.5" x14ac:dyDescent="0.35">
      <c r="A55" s="323"/>
      <c r="B55" s="324" t="s">
        <v>1006</v>
      </c>
      <c r="C55" s="325" t="s">
        <v>1046</v>
      </c>
      <c r="D55" s="325">
        <v>1</v>
      </c>
      <c r="E55" s="325" t="str">
        <f t="shared" si="4"/>
        <v>Jablonec nad Nisou</v>
      </c>
      <c r="F55" s="323" t="s">
        <v>1119</v>
      </c>
      <c r="G55" s="323">
        <v>19</v>
      </c>
      <c r="H55" s="323">
        <v>46601</v>
      </c>
      <c r="I55" s="323">
        <v>3476069</v>
      </c>
      <c r="J55" s="327" t="s">
        <v>1120</v>
      </c>
      <c r="K55" s="328">
        <v>6108</v>
      </c>
      <c r="L55" s="328">
        <v>0</v>
      </c>
      <c r="M55" s="329">
        <v>6108</v>
      </c>
      <c r="N55" s="328">
        <f t="shared" si="2"/>
        <v>6108</v>
      </c>
      <c r="O55" s="328">
        <v>0</v>
      </c>
      <c r="P55" s="329">
        <f t="shared" si="0"/>
        <v>6108</v>
      </c>
      <c r="Q55" s="329">
        <f t="shared" si="3"/>
        <v>12216</v>
      </c>
      <c r="R55" s="329">
        <f t="shared" si="3"/>
        <v>0</v>
      </c>
      <c r="S55" s="356">
        <f t="shared" si="3"/>
        <v>12216</v>
      </c>
      <c r="T55" s="322"/>
    </row>
    <row r="56" spans="1:20" ht="15.5" x14ac:dyDescent="0.35">
      <c r="A56" s="323"/>
      <c r="B56" s="324" t="s">
        <v>1006</v>
      </c>
      <c r="C56" s="325" t="s">
        <v>1046</v>
      </c>
      <c r="D56" s="325">
        <v>1</v>
      </c>
      <c r="E56" s="325" t="str">
        <f t="shared" si="4"/>
        <v>Jablonec nad Nisou</v>
      </c>
      <c r="F56" s="323" t="s">
        <v>1119</v>
      </c>
      <c r="G56" s="323">
        <v>11</v>
      </c>
      <c r="H56" s="323">
        <v>46601</v>
      </c>
      <c r="I56" s="323">
        <v>3476094</v>
      </c>
      <c r="J56" s="327" t="s">
        <v>1121</v>
      </c>
      <c r="K56" s="328">
        <v>3883</v>
      </c>
      <c r="L56" s="328">
        <v>0</v>
      </c>
      <c r="M56" s="329">
        <v>3883</v>
      </c>
      <c r="N56" s="328">
        <f t="shared" si="2"/>
        <v>3883</v>
      </c>
      <c r="O56" s="328">
        <v>0</v>
      </c>
      <c r="P56" s="329">
        <f t="shared" si="0"/>
        <v>3883</v>
      </c>
      <c r="Q56" s="329">
        <f t="shared" ref="Q56:S97" si="6">K56+N56</f>
        <v>7766</v>
      </c>
      <c r="R56" s="329">
        <f t="shared" si="6"/>
        <v>0</v>
      </c>
      <c r="S56" s="356">
        <f t="shared" si="6"/>
        <v>7766</v>
      </c>
      <c r="T56" s="322"/>
    </row>
    <row r="57" spans="1:20" ht="15.5" x14ac:dyDescent="0.35">
      <c r="A57" s="323"/>
      <c r="B57" s="324" t="s">
        <v>1006</v>
      </c>
      <c r="C57" s="325" t="s">
        <v>1046</v>
      </c>
      <c r="D57" s="325">
        <v>1</v>
      </c>
      <c r="E57" s="325" t="str">
        <f t="shared" si="4"/>
        <v>Jablonec nad Nisou</v>
      </c>
      <c r="F57" s="323" t="s">
        <v>1117</v>
      </c>
      <c r="G57" s="323">
        <v>6</v>
      </c>
      <c r="H57" s="323">
        <v>46601</v>
      </c>
      <c r="I57" s="323">
        <v>3476604</v>
      </c>
      <c r="J57" s="327" t="s">
        <v>1122</v>
      </c>
      <c r="K57" s="328">
        <v>5552</v>
      </c>
      <c r="L57" s="328">
        <v>0</v>
      </c>
      <c r="M57" s="329">
        <v>5552</v>
      </c>
      <c r="N57" s="328">
        <f t="shared" si="2"/>
        <v>5552</v>
      </c>
      <c r="O57" s="328">
        <v>0</v>
      </c>
      <c r="P57" s="329">
        <f t="shared" si="0"/>
        <v>5552</v>
      </c>
      <c r="Q57" s="329">
        <f t="shared" si="6"/>
        <v>11104</v>
      </c>
      <c r="R57" s="329">
        <f t="shared" si="6"/>
        <v>0</v>
      </c>
      <c r="S57" s="356">
        <f t="shared" si="6"/>
        <v>11104</v>
      </c>
      <c r="T57" s="322"/>
    </row>
    <row r="58" spans="1:20" ht="15.5" x14ac:dyDescent="0.35">
      <c r="A58" s="323"/>
      <c r="B58" s="324" t="s">
        <v>1006</v>
      </c>
      <c r="C58" s="325" t="s">
        <v>1046</v>
      </c>
      <c r="D58" s="325">
        <v>1</v>
      </c>
      <c r="E58" s="325" t="str">
        <f t="shared" si="4"/>
        <v>Jablonec nad Nisou</v>
      </c>
      <c r="F58" s="323" t="s">
        <v>1115</v>
      </c>
      <c r="G58" s="323">
        <v>12</v>
      </c>
      <c r="H58" s="323">
        <v>46601</v>
      </c>
      <c r="I58" s="323">
        <v>3476626</v>
      </c>
      <c r="J58" s="327" t="s">
        <v>1123</v>
      </c>
      <c r="K58" s="328">
        <v>5103</v>
      </c>
      <c r="L58" s="328">
        <v>0</v>
      </c>
      <c r="M58" s="329">
        <v>5103</v>
      </c>
      <c r="N58" s="328">
        <f t="shared" si="2"/>
        <v>5103</v>
      </c>
      <c r="O58" s="328">
        <v>0</v>
      </c>
      <c r="P58" s="329">
        <f t="shared" si="0"/>
        <v>5103</v>
      </c>
      <c r="Q58" s="329">
        <f t="shared" si="6"/>
        <v>10206</v>
      </c>
      <c r="R58" s="329">
        <f t="shared" si="6"/>
        <v>0</v>
      </c>
      <c r="S58" s="356">
        <f t="shared" si="6"/>
        <v>10206</v>
      </c>
      <c r="T58" s="322"/>
    </row>
    <row r="59" spans="1:20" ht="15.5" x14ac:dyDescent="0.35">
      <c r="A59" s="323"/>
      <c r="B59" s="324" t="s">
        <v>1006</v>
      </c>
      <c r="C59" s="325" t="s">
        <v>1124</v>
      </c>
      <c r="D59" s="325">
        <v>3</v>
      </c>
      <c r="E59" s="325" t="str">
        <f t="shared" si="4"/>
        <v>Jablonec nad Nisou</v>
      </c>
      <c r="F59" s="323" t="s">
        <v>1125</v>
      </c>
      <c r="G59" s="323">
        <v>9</v>
      </c>
      <c r="H59" s="323">
        <v>46601</v>
      </c>
      <c r="I59" s="323">
        <v>3477144</v>
      </c>
      <c r="J59" s="327" t="s">
        <v>1126</v>
      </c>
      <c r="K59" s="328">
        <v>4741</v>
      </c>
      <c r="L59" s="328">
        <v>0</v>
      </c>
      <c r="M59" s="329">
        <v>4741</v>
      </c>
      <c r="N59" s="328">
        <f t="shared" si="2"/>
        <v>4741</v>
      </c>
      <c r="O59" s="328">
        <v>0</v>
      </c>
      <c r="P59" s="329">
        <f t="shared" si="0"/>
        <v>4741</v>
      </c>
      <c r="Q59" s="329">
        <f t="shared" si="6"/>
        <v>9482</v>
      </c>
      <c r="R59" s="329">
        <f t="shared" si="6"/>
        <v>0</v>
      </c>
      <c r="S59" s="356">
        <f t="shared" si="6"/>
        <v>9482</v>
      </c>
      <c r="T59" s="322"/>
    </row>
    <row r="60" spans="1:20" ht="15.5" x14ac:dyDescent="0.35">
      <c r="A60" s="323"/>
      <c r="B60" s="324" t="s">
        <v>1006</v>
      </c>
      <c r="C60" s="325" t="s">
        <v>1046</v>
      </c>
      <c r="D60" s="325">
        <v>1</v>
      </c>
      <c r="E60" s="325" t="str">
        <f t="shared" si="4"/>
        <v>Jablonec nad Nisou</v>
      </c>
      <c r="F60" s="323" t="s">
        <v>1127</v>
      </c>
      <c r="G60" s="323">
        <v>5</v>
      </c>
      <c r="H60" s="323">
        <v>46601</v>
      </c>
      <c r="I60" s="323">
        <v>3506039</v>
      </c>
      <c r="J60" s="327" t="s">
        <v>1128</v>
      </c>
      <c r="K60" s="328">
        <v>3198</v>
      </c>
      <c r="L60" s="328">
        <v>0</v>
      </c>
      <c r="M60" s="329">
        <v>3198</v>
      </c>
      <c r="N60" s="328">
        <f t="shared" si="2"/>
        <v>3198</v>
      </c>
      <c r="O60" s="328">
        <v>0</v>
      </c>
      <c r="P60" s="329">
        <f t="shared" si="0"/>
        <v>3198</v>
      </c>
      <c r="Q60" s="329">
        <f t="shared" si="6"/>
        <v>6396</v>
      </c>
      <c r="R60" s="329">
        <f t="shared" si="6"/>
        <v>0</v>
      </c>
      <c r="S60" s="356">
        <f t="shared" si="6"/>
        <v>6396</v>
      </c>
      <c r="T60" s="322"/>
    </row>
    <row r="61" spans="1:20" ht="15.5" x14ac:dyDescent="0.35">
      <c r="A61" s="323"/>
      <c r="B61" s="324" t="s">
        <v>1006</v>
      </c>
      <c r="C61" s="325" t="s">
        <v>1046</v>
      </c>
      <c r="D61" s="325">
        <v>1</v>
      </c>
      <c r="E61" s="325" t="str">
        <f t="shared" si="4"/>
        <v>Jablonec nad Nisou</v>
      </c>
      <c r="F61" s="323" t="s">
        <v>1127</v>
      </c>
      <c r="G61" s="323">
        <v>11</v>
      </c>
      <c r="H61" s="323">
        <v>46601</v>
      </c>
      <c r="I61" s="323">
        <v>3506331</v>
      </c>
      <c r="J61" s="327" t="s">
        <v>1129</v>
      </c>
      <c r="K61" s="328">
        <v>3418</v>
      </c>
      <c r="L61" s="328">
        <v>0</v>
      </c>
      <c r="M61" s="329">
        <v>3418</v>
      </c>
      <c r="N61" s="328">
        <f t="shared" si="2"/>
        <v>3418</v>
      </c>
      <c r="O61" s="328">
        <v>0</v>
      </c>
      <c r="P61" s="329">
        <f t="shared" si="0"/>
        <v>3418</v>
      </c>
      <c r="Q61" s="329">
        <f t="shared" si="6"/>
        <v>6836</v>
      </c>
      <c r="R61" s="329">
        <f t="shared" si="6"/>
        <v>0</v>
      </c>
      <c r="S61" s="356">
        <f t="shared" si="6"/>
        <v>6836</v>
      </c>
      <c r="T61" s="322"/>
    </row>
    <row r="62" spans="1:20" ht="15.5" x14ac:dyDescent="0.35">
      <c r="A62" s="323" t="s">
        <v>1130</v>
      </c>
      <c r="B62" s="324" t="s">
        <v>1006</v>
      </c>
      <c r="C62" s="325" t="s">
        <v>1014</v>
      </c>
      <c r="D62" s="325">
        <v>1</v>
      </c>
      <c r="E62" s="325" t="str">
        <f t="shared" si="4"/>
        <v>Jablonec nad Nisou</v>
      </c>
      <c r="F62" s="323" t="s">
        <v>1077</v>
      </c>
      <c r="G62" s="323">
        <v>4</v>
      </c>
      <c r="H62" s="323">
        <f>$H$32</f>
        <v>46604</v>
      </c>
      <c r="I62" s="323">
        <v>3516673</v>
      </c>
      <c r="J62" s="327" t="s">
        <v>1131</v>
      </c>
      <c r="K62" s="328">
        <v>3358</v>
      </c>
      <c r="L62" s="328">
        <v>0</v>
      </c>
      <c r="M62" s="329">
        <v>3358</v>
      </c>
      <c r="N62" s="328">
        <f t="shared" si="2"/>
        <v>3358</v>
      </c>
      <c r="O62" s="328">
        <v>0</v>
      </c>
      <c r="P62" s="329">
        <f t="shared" ref="P62:P97" si="7">N62+O62</f>
        <v>3358</v>
      </c>
      <c r="Q62" s="329">
        <f t="shared" si="6"/>
        <v>6716</v>
      </c>
      <c r="R62" s="329">
        <f t="shared" si="6"/>
        <v>0</v>
      </c>
      <c r="S62" s="356">
        <f t="shared" si="6"/>
        <v>6716</v>
      </c>
      <c r="T62" s="322"/>
    </row>
    <row r="63" spans="1:20" ht="15.5" x14ac:dyDescent="0.35">
      <c r="A63" s="323" t="s">
        <v>1132</v>
      </c>
      <c r="B63" s="345" t="s">
        <v>1035</v>
      </c>
      <c r="C63" s="325" t="s">
        <v>1133</v>
      </c>
      <c r="D63" s="325">
        <v>3</v>
      </c>
      <c r="E63" s="325" t="str">
        <f t="shared" si="4"/>
        <v>Jablonec nad Nisou</v>
      </c>
      <c r="F63" s="323" t="s">
        <v>1134</v>
      </c>
      <c r="G63" s="323">
        <v>19</v>
      </c>
      <c r="H63" s="323">
        <v>46601</v>
      </c>
      <c r="I63" s="323">
        <v>3516781</v>
      </c>
      <c r="J63" s="327" t="s">
        <v>1135</v>
      </c>
      <c r="K63" s="328">
        <v>6652</v>
      </c>
      <c r="L63" s="328">
        <v>0</v>
      </c>
      <c r="M63" s="329">
        <v>6652</v>
      </c>
      <c r="N63" s="328">
        <f t="shared" ref="N63:N97" si="8">K63</f>
        <v>6652</v>
      </c>
      <c r="O63" s="328">
        <v>0</v>
      </c>
      <c r="P63" s="329">
        <f t="shared" si="7"/>
        <v>6652</v>
      </c>
      <c r="Q63" s="329">
        <f t="shared" si="6"/>
        <v>13304</v>
      </c>
      <c r="R63" s="329">
        <f t="shared" si="6"/>
        <v>0</v>
      </c>
      <c r="S63" s="356">
        <f t="shared" si="6"/>
        <v>13304</v>
      </c>
      <c r="T63" s="322"/>
    </row>
    <row r="64" spans="1:20" ht="15.5" x14ac:dyDescent="0.35">
      <c r="A64" s="346" t="s">
        <v>1136</v>
      </c>
      <c r="B64" s="347" t="s">
        <v>1006</v>
      </c>
      <c r="C64" s="335" t="s">
        <v>1137</v>
      </c>
      <c r="D64" s="325">
        <v>3</v>
      </c>
      <c r="E64" s="325" t="str">
        <f t="shared" ref="E64:E97" si="9">$E$2</f>
        <v>Jablonec nad Nisou</v>
      </c>
      <c r="F64" s="344" t="s">
        <v>1138</v>
      </c>
      <c r="G64" s="344">
        <v>1</v>
      </c>
      <c r="H64" s="323">
        <v>46601</v>
      </c>
      <c r="I64" s="344">
        <v>3516792</v>
      </c>
      <c r="J64" s="348" t="s">
        <v>1139</v>
      </c>
      <c r="K64" s="328">
        <v>68161</v>
      </c>
      <c r="L64" s="328">
        <v>0</v>
      </c>
      <c r="M64" s="349">
        <v>68161</v>
      </c>
      <c r="N64" s="328">
        <f t="shared" si="8"/>
        <v>68161</v>
      </c>
      <c r="O64" s="347">
        <v>0</v>
      </c>
      <c r="P64" s="349">
        <f t="shared" si="7"/>
        <v>68161</v>
      </c>
      <c r="Q64" s="329">
        <f t="shared" si="6"/>
        <v>136322</v>
      </c>
      <c r="R64" s="329">
        <f t="shared" si="6"/>
        <v>0</v>
      </c>
      <c r="S64" s="356">
        <f t="shared" si="6"/>
        <v>136322</v>
      </c>
      <c r="T64" s="322"/>
    </row>
    <row r="65" spans="1:20" ht="15.5" x14ac:dyDescent="0.35">
      <c r="A65" s="323" t="s">
        <v>1140</v>
      </c>
      <c r="B65" s="324" t="s">
        <v>1006</v>
      </c>
      <c r="C65" s="325" t="s">
        <v>1141</v>
      </c>
      <c r="D65" s="325">
        <v>3</v>
      </c>
      <c r="E65" s="325" t="str">
        <f t="shared" si="9"/>
        <v>Jablonec nad Nisou</v>
      </c>
      <c r="F65" s="323" t="s">
        <v>1142</v>
      </c>
      <c r="G65" s="323">
        <v>40</v>
      </c>
      <c r="H65" s="323" t="e">
        <f>#REF!</f>
        <v>#REF!</v>
      </c>
      <c r="I65" s="323">
        <v>3526682</v>
      </c>
      <c r="J65" s="327" t="s">
        <v>1143</v>
      </c>
      <c r="K65" s="328">
        <v>18404</v>
      </c>
      <c r="L65" s="328">
        <v>0</v>
      </c>
      <c r="M65" s="329">
        <v>18404</v>
      </c>
      <c r="N65" s="328">
        <f t="shared" si="8"/>
        <v>18404</v>
      </c>
      <c r="O65" s="328"/>
      <c r="P65" s="329">
        <f t="shared" si="7"/>
        <v>18404</v>
      </c>
      <c r="Q65" s="329">
        <f t="shared" si="6"/>
        <v>36808</v>
      </c>
      <c r="R65" s="329">
        <f t="shared" si="6"/>
        <v>0</v>
      </c>
      <c r="S65" s="356">
        <f t="shared" si="6"/>
        <v>36808</v>
      </c>
      <c r="T65" s="322"/>
    </row>
    <row r="66" spans="1:20" ht="15.5" x14ac:dyDescent="0.35">
      <c r="A66" s="323" t="s">
        <v>1144</v>
      </c>
      <c r="B66" s="324" t="s">
        <v>1006</v>
      </c>
      <c r="C66" s="325" t="s">
        <v>1081</v>
      </c>
      <c r="D66" s="325">
        <v>1</v>
      </c>
      <c r="E66" s="325" t="str">
        <f t="shared" si="9"/>
        <v>Jablonec nad Nisou</v>
      </c>
      <c r="F66" s="323" t="s">
        <v>1145</v>
      </c>
      <c r="G66" s="323">
        <v>4787</v>
      </c>
      <c r="H66" s="323">
        <v>46601</v>
      </c>
      <c r="I66" s="323">
        <v>3527079</v>
      </c>
      <c r="J66" s="327" t="s">
        <v>1146</v>
      </c>
      <c r="K66" s="328">
        <v>393</v>
      </c>
      <c r="L66" s="328">
        <v>0</v>
      </c>
      <c r="M66" s="329">
        <v>393</v>
      </c>
      <c r="N66" s="328">
        <f t="shared" si="8"/>
        <v>393</v>
      </c>
      <c r="O66" s="328">
        <v>0</v>
      </c>
      <c r="P66" s="329">
        <f t="shared" si="7"/>
        <v>393</v>
      </c>
      <c r="Q66" s="329">
        <f t="shared" si="6"/>
        <v>786</v>
      </c>
      <c r="R66" s="329">
        <f t="shared" si="6"/>
        <v>0</v>
      </c>
      <c r="S66" s="356">
        <f t="shared" si="6"/>
        <v>786</v>
      </c>
      <c r="T66" s="322"/>
    </row>
    <row r="67" spans="1:20" ht="15.5" x14ac:dyDescent="0.35">
      <c r="A67" s="323"/>
      <c r="B67" s="324" t="s">
        <v>1006</v>
      </c>
      <c r="C67" s="325" t="s">
        <v>1046</v>
      </c>
      <c r="D67" s="325">
        <v>1</v>
      </c>
      <c r="E67" s="325" t="str">
        <f t="shared" si="9"/>
        <v>Jablonec nad Nisou</v>
      </c>
      <c r="F67" s="323" t="s">
        <v>1147</v>
      </c>
      <c r="G67" s="323">
        <v>16</v>
      </c>
      <c r="H67" s="323">
        <v>46601</v>
      </c>
      <c r="I67" s="323">
        <v>3531813</v>
      </c>
      <c r="J67" s="327" t="s">
        <v>1148</v>
      </c>
      <c r="K67" s="328">
        <v>1291</v>
      </c>
      <c r="L67" s="328">
        <v>0</v>
      </c>
      <c r="M67" s="329">
        <v>1291</v>
      </c>
      <c r="N67" s="328">
        <f t="shared" si="8"/>
        <v>1291</v>
      </c>
      <c r="O67" s="328">
        <v>0</v>
      </c>
      <c r="P67" s="329">
        <f t="shared" si="7"/>
        <v>1291</v>
      </c>
      <c r="Q67" s="329">
        <f t="shared" si="6"/>
        <v>2582</v>
      </c>
      <c r="R67" s="329">
        <f t="shared" si="6"/>
        <v>0</v>
      </c>
      <c r="S67" s="356">
        <f t="shared" si="6"/>
        <v>2582</v>
      </c>
      <c r="T67" s="322"/>
    </row>
    <row r="68" spans="1:20" ht="15.5" x14ac:dyDescent="0.35">
      <c r="A68" s="323"/>
      <c r="B68" s="324" t="s">
        <v>1006</v>
      </c>
      <c r="C68" s="325" t="s">
        <v>1046</v>
      </c>
      <c r="D68" s="325">
        <v>1</v>
      </c>
      <c r="E68" s="325" t="str">
        <f t="shared" si="9"/>
        <v>Jablonec nad Nisou</v>
      </c>
      <c r="F68" s="323" t="s">
        <v>1147</v>
      </c>
      <c r="G68" s="323">
        <v>20</v>
      </c>
      <c r="H68" s="323">
        <v>46601</v>
      </c>
      <c r="I68" s="323">
        <v>3531826</v>
      </c>
      <c r="J68" s="327" t="s">
        <v>1149</v>
      </c>
      <c r="K68" s="328">
        <v>709</v>
      </c>
      <c r="L68" s="328">
        <v>0</v>
      </c>
      <c r="M68" s="329">
        <v>709</v>
      </c>
      <c r="N68" s="328">
        <f t="shared" si="8"/>
        <v>709</v>
      </c>
      <c r="O68" s="328">
        <v>0</v>
      </c>
      <c r="P68" s="329">
        <f t="shared" si="7"/>
        <v>709</v>
      </c>
      <c r="Q68" s="329">
        <f t="shared" si="6"/>
        <v>1418</v>
      </c>
      <c r="R68" s="329">
        <f t="shared" si="6"/>
        <v>0</v>
      </c>
      <c r="S68" s="356">
        <f t="shared" si="6"/>
        <v>1418</v>
      </c>
      <c r="T68" s="322"/>
    </row>
    <row r="69" spans="1:20" ht="15.5" x14ac:dyDescent="0.35">
      <c r="A69" s="323"/>
      <c r="B69" s="324" t="s">
        <v>1006</v>
      </c>
      <c r="C69" s="325" t="s">
        <v>1046</v>
      </c>
      <c r="D69" s="325">
        <v>1</v>
      </c>
      <c r="E69" s="325" t="str">
        <f t="shared" si="9"/>
        <v>Jablonec nad Nisou</v>
      </c>
      <c r="F69" s="323" t="s">
        <v>1147</v>
      </c>
      <c r="G69" s="323">
        <v>25</v>
      </c>
      <c r="H69" s="323">
        <v>46601</v>
      </c>
      <c r="I69" s="323">
        <v>3531875</v>
      </c>
      <c r="J69" s="327" t="s">
        <v>1150</v>
      </c>
      <c r="K69" s="328">
        <v>991</v>
      </c>
      <c r="L69" s="328">
        <v>0</v>
      </c>
      <c r="M69" s="329">
        <v>991</v>
      </c>
      <c r="N69" s="328">
        <f t="shared" si="8"/>
        <v>991</v>
      </c>
      <c r="O69" s="328">
        <v>0</v>
      </c>
      <c r="P69" s="329">
        <f t="shared" si="7"/>
        <v>991</v>
      </c>
      <c r="Q69" s="329">
        <f t="shared" si="6"/>
        <v>1982</v>
      </c>
      <c r="R69" s="329">
        <f t="shared" si="6"/>
        <v>0</v>
      </c>
      <c r="S69" s="356">
        <f t="shared" si="6"/>
        <v>1982</v>
      </c>
      <c r="T69" s="322"/>
    </row>
    <row r="70" spans="1:20" ht="15.5" x14ac:dyDescent="0.35">
      <c r="A70" s="323"/>
      <c r="B70" s="324" t="s">
        <v>1006</v>
      </c>
      <c r="C70" s="325" t="s">
        <v>1046</v>
      </c>
      <c r="D70" s="325">
        <v>1</v>
      </c>
      <c r="E70" s="325" t="str">
        <f t="shared" si="9"/>
        <v>Jablonec nad Nisou</v>
      </c>
      <c r="F70" s="323" t="s">
        <v>1151</v>
      </c>
      <c r="G70" s="323">
        <v>4</v>
      </c>
      <c r="H70" s="323">
        <v>46601</v>
      </c>
      <c r="I70" s="323">
        <v>3532771</v>
      </c>
      <c r="J70" s="327" t="s">
        <v>1152</v>
      </c>
      <c r="K70" s="328">
        <v>5282</v>
      </c>
      <c r="L70" s="328">
        <v>0</v>
      </c>
      <c r="M70" s="329">
        <v>5282</v>
      </c>
      <c r="N70" s="328">
        <f t="shared" si="8"/>
        <v>5282</v>
      </c>
      <c r="O70" s="328">
        <v>0</v>
      </c>
      <c r="P70" s="329">
        <f t="shared" si="7"/>
        <v>5282</v>
      </c>
      <c r="Q70" s="329">
        <f t="shared" si="6"/>
        <v>10564</v>
      </c>
      <c r="R70" s="329">
        <f t="shared" si="6"/>
        <v>0</v>
      </c>
      <c r="S70" s="356">
        <f t="shared" si="6"/>
        <v>10564</v>
      </c>
      <c r="T70" s="322"/>
    </row>
    <row r="71" spans="1:20" ht="15.5" x14ac:dyDescent="0.35">
      <c r="A71" s="323"/>
      <c r="B71" s="324" t="s">
        <v>1006</v>
      </c>
      <c r="C71" s="325" t="s">
        <v>1046</v>
      </c>
      <c r="D71" s="325">
        <v>1</v>
      </c>
      <c r="E71" s="325" t="str">
        <f t="shared" si="9"/>
        <v>Jablonec nad Nisou</v>
      </c>
      <c r="F71" s="323" t="s">
        <v>1023</v>
      </c>
      <c r="G71" s="323">
        <v>59</v>
      </c>
      <c r="H71" s="323">
        <v>46601</v>
      </c>
      <c r="I71" s="323">
        <v>3532800</v>
      </c>
      <c r="J71" s="327" t="s">
        <v>1153</v>
      </c>
      <c r="K71" s="328">
        <v>2431</v>
      </c>
      <c r="L71" s="328">
        <v>0</v>
      </c>
      <c r="M71" s="329">
        <v>2431</v>
      </c>
      <c r="N71" s="328">
        <f t="shared" si="8"/>
        <v>2431</v>
      </c>
      <c r="O71" s="328">
        <v>0</v>
      </c>
      <c r="P71" s="329">
        <f t="shared" si="7"/>
        <v>2431</v>
      </c>
      <c r="Q71" s="329">
        <f t="shared" si="6"/>
        <v>4862</v>
      </c>
      <c r="R71" s="329">
        <f t="shared" si="6"/>
        <v>0</v>
      </c>
      <c r="S71" s="356">
        <f t="shared" si="6"/>
        <v>4862</v>
      </c>
      <c r="T71" s="322"/>
    </row>
    <row r="72" spans="1:20" ht="15.5" x14ac:dyDescent="0.35">
      <c r="A72" s="323"/>
      <c r="B72" s="324" t="s">
        <v>1006</v>
      </c>
      <c r="C72" s="325" t="s">
        <v>1046</v>
      </c>
      <c r="D72" s="325">
        <v>1</v>
      </c>
      <c r="E72" s="325" t="str">
        <f t="shared" si="9"/>
        <v>Jablonec nad Nisou</v>
      </c>
      <c r="F72" s="323" t="s">
        <v>1151</v>
      </c>
      <c r="G72" s="323">
        <v>18</v>
      </c>
      <c r="H72" s="323">
        <v>46601</v>
      </c>
      <c r="I72" s="323">
        <v>3532806</v>
      </c>
      <c r="J72" s="327" t="s">
        <v>1154</v>
      </c>
      <c r="K72" s="328">
        <v>479</v>
      </c>
      <c r="L72" s="328">
        <v>0</v>
      </c>
      <c r="M72" s="329">
        <v>479</v>
      </c>
      <c r="N72" s="328">
        <f t="shared" si="8"/>
        <v>479</v>
      </c>
      <c r="O72" s="328">
        <v>0</v>
      </c>
      <c r="P72" s="329">
        <f t="shared" si="7"/>
        <v>479</v>
      </c>
      <c r="Q72" s="329">
        <f t="shared" si="6"/>
        <v>958</v>
      </c>
      <c r="R72" s="329">
        <f t="shared" si="6"/>
        <v>0</v>
      </c>
      <c r="S72" s="356">
        <f t="shared" si="6"/>
        <v>958</v>
      </c>
      <c r="T72" s="322"/>
    </row>
    <row r="73" spans="1:20" ht="15.5" x14ac:dyDescent="0.35">
      <c r="A73" s="323"/>
      <c r="B73" s="324" t="s">
        <v>1006</v>
      </c>
      <c r="C73" s="325" t="s">
        <v>1046</v>
      </c>
      <c r="D73" s="325">
        <v>1</v>
      </c>
      <c r="E73" s="325" t="str">
        <f t="shared" si="9"/>
        <v>Jablonec nad Nisou</v>
      </c>
      <c r="F73" s="323" t="s">
        <v>1019</v>
      </c>
      <c r="G73" s="323">
        <v>19</v>
      </c>
      <c r="H73" s="323">
        <v>46601</v>
      </c>
      <c r="I73" s="323">
        <v>3532824</v>
      </c>
      <c r="J73" s="327" t="s">
        <v>1155</v>
      </c>
      <c r="K73" s="328">
        <v>5023</v>
      </c>
      <c r="L73" s="328">
        <v>0</v>
      </c>
      <c r="M73" s="329">
        <v>5023</v>
      </c>
      <c r="N73" s="328">
        <f t="shared" si="8"/>
        <v>5023</v>
      </c>
      <c r="O73" s="328">
        <v>0</v>
      </c>
      <c r="P73" s="329">
        <f t="shared" si="7"/>
        <v>5023</v>
      </c>
      <c r="Q73" s="329">
        <f t="shared" si="6"/>
        <v>10046</v>
      </c>
      <c r="R73" s="329">
        <f t="shared" si="6"/>
        <v>0</v>
      </c>
      <c r="S73" s="356">
        <f t="shared" si="6"/>
        <v>10046</v>
      </c>
      <c r="T73" s="322"/>
    </row>
    <row r="74" spans="1:20" ht="15.5" x14ac:dyDescent="0.35">
      <c r="A74" s="323"/>
      <c r="B74" s="324" t="s">
        <v>1006</v>
      </c>
      <c r="C74" s="325" t="s">
        <v>1046</v>
      </c>
      <c r="D74" s="325">
        <v>1</v>
      </c>
      <c r="E74" s="325" t="str">
        <f t="shared" si="9"/>
        <v>Jablonec nad Nisou</v>
      </c>
      <c r="F74" s="323" t="s">
        <v>1023</v>
      </c>
      <c r="G74" s="323">
        <v>49</v>
      </c>
      <c r="H74" s="323">
        <v>46601</v>
      </c>
      <c r="I74" s="323">
        <v>3532830</v>
      </c>
      <c r="J74" s="327" t="s">
        <v>1156</v>
      </c>
      <c r="K74" s="328">
        <v>3822</v>
      </c>
      <c r="L74" s="328">
        <v>0</v>
      </c>
      <c r="M74" s="329">
        <v>3822</v>
      </c>
      <c r="N74" s="328">
        <f t="shared" si="8"/>
        <v>3822</v>
      </c>
      <c r="O74" s="328">
        <v>0</v>
      </c>
      <c r="P74" s="329">
        <f t="shared" si="7"/>
        <v>3822</v>
      </c>
      <c r="Q74" s="329">
        <f t="shared" si="6"/>
        <v>7644</v>
      </c>
      <c r="R74" s="329">
        <f t="shared" si="6"/>
        <v>0</v>
      </c>
      <c r="S74" s="356">
        <f t="shared" si="6"/>
        <v>7644</v>
      </c>
      <c r="T74" s="322"/>
    </row>
    <row r="75" spans="1:20" ht="15.5" x14ac:dyDescent="0.35">
      <c r="A75" s="323"/>
      <c r="B75" s="324" t="s">
        <v>1006</v>
      </c>
      <c r="C75" s="325" t="s">
        <v>1046</v>
      </c>
      <c r="D75" s="325">
        <v>1</v>
      </c>
      <c r="E75" s="325" t="str">
        <f t="shared" si="9"/>
        <v>Jablonec nad Nisou</v>
      </c>
      <c r="F75" s="323" t="s">
        <v>1151</v>
      </c>
      <c r="G75" s="323">
        <v>6</v>
      </c>
      <c r="H75" s="323">
        <v>46601</v>
      </c>
      <c r="I75" s="323">
        <v>3533432</v>
      </c>
      <c r="J75" s="327" t="s">
        <v>1157</v>
      </c>
      <c r="K75" s="328">
        <v>2686</v>
      </c>
      <c r="L75" s="328">
        <v>0</v>
      </c>
      <c r="M75" s="329">
        <v>2686</v>
      </c>
      <c r="N75" s="328">
        <f t="shared" si="8"/>
        <v>2686</v>
      </c>
      <c r="O75" s="328">
        <v>0</v>
      </c>
      <c r="P75" s="329">
        <f t="shared" si="7"/>
        <v>2686</v>
      </c>
      <c r="Q75" s="329">
        <f t="shared" si="6"/>
        <v>5372</v>
      </c>
      <c r="R75" s="329">
        <f t="shared" si="6"/>
        <v>0</v>
      </c>
      <c r="S75" s="356">
        <f t="shared" si="6"/>
        <v>5372</v>
      </c>
      <c r="T75" s="322"/>
    </row>
    <row r="76" spans="1:20" ht="15.5" x14ac:dyDescent="0.35">
      <c r="A76" s="323"/>
      <c r="B76" s="324" t="s">
        <v>1006</v>
      </c>
      <c r="C76" s="325" t="s">
        <v>1046</v>
      </c>
      <c r="D76" s="325">
        <v>1</v>
      </c>
      <c r="E76" s="325" t="str">
        <f t="shared" si="9"/>
        <v>Jablonec nad Nisou</v>
      </c>
      <c r="F76" s="323" t="s">
        <v>1151</v>
      </c>
      <c r="G76" s="323">
        <v>6</v>
      </c>
      <c r="H76" s="323">
        <v>46601</v>
      </c>
      <c r="I76" s="323">
        <v>3533475</v>
      </c>
      <c r="J76" s="327" t="s">
        <v>1158</v>
      </c>
      <c r="K76" s="328">
        <v>1343</v>
      </c>
      <c r="L76" s="328">
        <v>0</v>
      </c>
      <c r="M76" s="329">
        <v>1343</v>
      </c>
      <c r="N76" s="328">
        <f t="shared" si="8"/>
        <v>1343</v>
      </c>
      <c r="O76" s="328">
        <v>0</v>
      </c>
      <c r="P76" s="329">
        <f t="shared" si="7"/>
        <v>1343</v>
      </c>
      <c r="Q76" s="329">
        <f t="shared" si="6"/>
        <v>2686</v>
      </c>
      <c r="R76" s="329">
        <f t="shared" si="6"/>
        <v>0</v>
      </c>
      <c r="S76" s="356">
        <f t="shared" si="6"/>
        <v>2686</v>
      </c>
      <c r="T76" s="322"/>
    </row>
    <row r="77" spans="1:20" ht="15.5" x14ac:dyDescent="0.35">
      <c r="A77" s="323"/>
      <c r="B77" s="324" t="s">
        <v>1006</v>
      </c>
      <c r="C77" s="325" t="s">
        <v>1046</v>
      </c>
      <c r="D77" s="325">
        <v>1</v>
      </c>
      <c r="E77" s="325" t="str">
        <f t="shared" si="9"/>
        <v>Jablonec nad Nisou</v>
      </c>
      <c r="F77" s="323" t="s">
        <v>1159</v>
      </c>
      <c r="G77" s="323">
        <v>25</v>
      </c>
      <c r="H77" s="323">
        <v>46601</v>
      </c>
      <c r="I77" s="323">
        <v>1000060173</v>
      </c>
      <c r="J77" s="327" t="s">
        <v>1160</v>
      </c>
      <c r="K77" s="328">
        <v>2952</v>
      </c>
      <c r="L77" s="328">
        <v>0</v>
      </c>
      <c r="M77" s="329">
        <v>2952</v>
      </c>
      <c r="N77" s="328">
        <f t="shared" si="8"/>
        <v>2952</v>
      </c>
      <c r="O77" s="328">
        <v>0</v>
      </c>
      <c r="P77" s="329">
        <f t="shared" si="7"/>
        <v>2952</v>
      </c>
      <c r="Q77" s="329">
        <f t="shared" si="6"/>
        <v>5904</v>
      </c>
      <c r="R77" s="329">
        <f t="shared" si="6"/>
        <v>0</v>
      </c>
      <c r="S77" s="356">
        <f t="shared" si="6"/>
        <v>5904</v>
      </c>
      <c r="T77" s="322"/>
    </row>
    <row r="78" spans="1:20" ht="15.5" x14ac:dyDescent="0.35">
      <c r="A78" s="323"/>
      <c r="B78" s="324" t="s">
        <v>1006</v>
      </c>
      <c r="C78" s="325" t="s">
        <v>1046</v>
      </c>
      <c r="D78" s="325">
        <v>1</v>
      </c>
      <c r="E78" s="325" t="str">
        <f t="shared" si="9"/>
        <v>Jablonec nad Nisou</v>
      </c>
      <c r="F78" s="323" t="s">
        <v>1161</v>
      </c>
      <c r="G78" s="323">
        <v>20</v>
      </c>
      <c r="H78" s="323">
        <v>46601</v>
      </c>
      <c r="I78" s="323">
        <v>1000060174</v>
      </c>
      <c r="J78" s="327" t="s">
        <v>1162</v>
      </c>
      <c r="K78" s="328">
        <v>4734</v>
      </c>
      <c r="L78" s="328">
        <v>0</v>
      </c>
      <c r="M78" s="329">
        <v>4734</v>
      </c>
      <c r="N78" s="328">
        <f t="shared" si="8"/>
        <v>4734</v>
      </c>
      <c r="O78" s="328">
        <v>0</v>
      </c>
      <c r="P78" s="329">
        <f t="shared" si="7"/>
        <v>4734</v>
      </c>
      <c r="Q78" s="329">
        <f t="shared" si="6"/>
        <v>9468</v>
      </c>
      <c r="R78" s="329">
        <f t="shared" si="6"/>
        <v>0</v>
      </c>
      <c r="S78" s="356">
        <f t="shared" si="6"/>
        <v>9468</v>
      </c>
      <c r="T78" s="322"/>
    </row>
    <row r="79" spans="1:20" ht="15.5" x14ac:dyDescent="0.35">
      <c r="A79" s="323"/>
      <c r="B79" s="350" t="s">
        <v>1163</v>
      </c>
      <c r="C79" s="325" t="s">
        <v>1030</v>
      </c>
      <c r="D79" s="325">
        <v>1</v>
      </c>
      <c r="E79" s="325" t="str">
        <f t="shared" si="9"/>
        <v>Jablonec nad Nisou</v>
      </c>
      <c r="F79" s="323" t="s">
        <v>1164</v>
      </c>
      <c r="G79" s="323">
        <v>7</v>
      </c>
      <c r="H79" s="323">
        <v>46601</v>
      </c>
      <c r="I79" s="323">
        <v>1000381207</v>
      </c>
      <c r="J79" s="327" t="s">
        <v>1165</v>
      </c>
      <c r="K79" s="328">
        <v>769</v>
      </c>
      <c r="L79" s="328">
        <v>0</v>
      </c>
      <c r="M79" s="329">
        <v>769</v>
      </c>
      <c r="N79" s="328">
        <f t="shared" si="8"/>
        <v>769</v>
      </c>
      <c r="O79" s="328">
        <v>0</v>
      </c>
      <c r="P79" s="329">
        <f t="shared" si="7"/>
        <v>769</v>
      </c>
      <c r="Q79" s="329">
        <f t="shared" si="6"/>
        <v>1538</v>
      </c>
      <c r="R79" s="329">
        <f t="shared" si="6"/>
        <v>0</v>
      </c>
      <c r="S79" s="356">
        <f t="shared" si="6"/>
        <v>1538</v>
      </c>
      <c r="T79" s="322"/>
    </row>
    <row r="80" spans="1:20" ht="15.5" x14ac:dyDescent="0.35">
      <c r="A80" s="323"/>
      <c r="B80" s="331" t="s">
        <v>1017</v>
      </c>
      <c r="C80" s="341" t="s">
        <v>1014</v>
      </c>
      <c r="D80" s="325">
        <v>1</v>
      </c>
      <c r="E80" s="325" t="str">
        <f t="shared" si="9"/>
        <v>Jablonec nad Nisou</v>
      </c>
      <c r="F80" s="323" t="s">
        <v>1166</v>
      </c>
      <c r="G80" s="323">
        <v>92</v>
      </c>
      <c r="H80" s="323">
        <v>46601</v>
      </c>
      <c r="I80" s="323">
        <v>3307235</v>
      </c>
      <c r="J80" s="342" t="s">
        <v>1167</v>
      </c>
      <c r="K80" s="328">
        <v>646</v>
      </c>
      <c r="L80" s="328">
        <v>124</v>
      </c>
      <c r="M80" s="329">
        <v>770</v>
      </c>
      <c r="N80" s="328">
        <f t="shared" si="8"/>
        <v>646</v>
      </c>
      <c r="O80" s="328"/>
      <c r="P80" s="329">
        <f t="shared" si="7"/>
        <v>646</v>
      </c>
      <c r="Q80" s="329">
        <f t="shared" si="6"/>
        <v>1292</v>
      </c>
      <c r="R80" s="329">
        <f t="shared" si="6"/>
        <v>124</v>
      </c>
      <c r="S80" s="356">
        <f t="shared" si="6"/>
        <v>1416</v>
      </c>
      <c r="T80" s="322"/>
    </row>
    <row r="81" spans="1:20" ht="15.5" x14ac:dyDescent="0.35">
      <c r="A81" s="323"/>
      <c r="B81" s="324" t="s">
        <v>1006</v>
      </c>
      <c r="C81" s="325" t="s">
        <v>1141</v>
      </c>
      <c r="D81" s="325">
        <v>3</v>
      </c>
      <c r="E81" s="325" t="str">
        <f t="shared" si="9"/>
        <v>Jablonec nad Nisou</v>
      </c>
      <c r="F81" s="323" t="s">
        <v>1166</v>
      </c>
      <c r="G81" s="323">
        <v>39</v>
      </c>
      <c r="H81" s="323">
        <v>46601</v>
      </c>
      <c r="I81" s="323">
        <v>0</v>
      </c>
      <c r="J81" s="327" t="s">
        <v>1168</v>
      </c>
      <c r="K81" s="328">
        <v>5903</v>
      </c>
      <c r="L81" s="328">
        <v>0</v>
      </c>
      <c r="M81" s="329">
        <v>5903</v>
      </c>
      <c r="N81" s="328">
        <f t="shared" si="8"/>
        <v>5903</v>
      </c>
      <c r="O81" s="328">
        <v>0</v>
      </c>
      <c r="P81" s="329">
        <f t="shared" si="7"/>
        <v>5903</v>
      </c>
      <c r="Q81" s="329">
        <f t="shared" si="6"/>
        <v>11806</v>
      </c>
      <c r="R81" s="329">
        <f t="shared" si="6"/>
        <v>0</v>
      </c>
      <c r="S81" s="356">
        <f t="shared" si="6"/>
        <v>11806</v>
      </c>
      <c r="T81" s="322"/>
    </row>
    <row r="82" spans="1:20" ht="15.5" x14ac:dyDescent="0.35">
      <c r="A82" s="323"/>
      <c r="B82" s="324" t="s">
        <v>1006</v>
      </c>
      <c r="C82" s="325" t="s">
        <v>1046</v>
      </c>
      <c r="D82" s="325">
        <v>1</v>
      </c>
      <c r="E82" s="325" t="str">
        <f t="shared" si="9"/>
        <v>Jablonec nad Nisou</v>
      </c>
      <c r="F82" s="351" t="s">
        <v>1169</v>
      </c>
      <c r="G82" s="351">
        <v>36</v>
      </c>
      <c r="H82" s="323">
        <f t="shared" ref="H82:H93" si="10">$H$32</f>
        <v>46604</v>
      </c>
      <c r="I82" s="352">
        <v>1001055082</v>
      </c>
      <c r="J82" s="327" t="s">
        <v>1170</v>
      </c>
      <c r="K82" s="328">
        <v>2031</v>
      </c>
      <c r="L82" s="328">
        <v>0</v>
      </c>
      <c r="M82" s="329">
        <v>2031</v>
      </c>
      <c r="N82" s="328">
        <f t="shared" si="8"/>
        <v>2031</v>
      </c>
      <c r="O82" s="343"/>
      <c r="P82" s="329">
        <f t="shared" si="7"/>
        <v>2031</v>
      </c>
      <c r="Q82" s="329">
        <f t="shared" si="6"/>
        <v>4062</v>
      </c>
      <c r="R82" s="329">
        <f t="shared" si="6"/>
        <v>0</v>
      </c>
      <c r="S82" s="356">
        <f t="shared" si="6"/>
        <v>4062</v>
      </c>
      <c r="T82" s="322"/>
    </row>
    <row r="83" spans="1:20" ht="15.5" x14ac:dyDescent="0.35">
      <c r="A83" s="323"/>
      <c r="B83" s="324" t="s">
        <v>1006</v>
      </c>
      <c r="C83" s="325" t="s">
        <v>1046</v>
      </c>
      <c r="D83" s="325">
        <v>1</v>
      </c>
      <c r="E83" s="325" t="str">
        <f t="shared" si="9"/>
        <v>Jablonec nad Nisou</v>
      </c>
      <c r="F83" s="351" t="s">
        <v>1169</v>
      </c>
      <c r="G83" s="351">
        <v>42</v>
      </c>
      <c r="H83" s="323">
        <f t="shared" si="10"/>
        <v>46604</v>
      </c>
      <c r="I83" s="352">
        <v>1001055305</v>
      </c>
      <c r="J83" s="327" t="s">
        <v>1171</v>
      </c>
      <c r="K83" s="328">
        <v>3016</v>
      </c>
      <c r="L83" s="328">
        <v>0</v>
      </c>
      <c r="M83" s="329">
        <v>3016</v>
      </c>
      <c r="N83" s="328">
        <f t="shared" si="8"/>
        <v>3016</v>
      </c>
      <c r="O83" s="343"/>
      <c r="P83" s="329">
        <f t="shared" si="7"/>
        <v>3016</v>
      </c>
      <c r="Q83" s="329">
        <f t="shared" si="6"/>
        <v>6032</v>
      </c>
      <c r="R83" s="329">
        <f t="shared" si="6"/>
        <v>0</v>
      </c>
      <c r="S83" s="356">
        <f t="shared" si="6"/>
        <v>6032</v>
      </c>
      <c r="T83" s="322"/>
    </row>
    <row r="84" spans="1:20" ht="15.5" x14ac:dyDescent="0.35">
      <c r="A84" s="323"/>
      <c r="B84" s="324" t="s">
        <v>1006</v>
      </c>
      <c r="C84" s="325" t="s">
        <v>1046</v>
      </c>
      <c r="D84" s="325">
        <v>1</v>
      </c>
      <c r="E84" s="325" t="str">
        <f t="shared" si="9"/>
        <v>Jablonec nad Nisou</v>
      </c>
      <c r="F84" s="351" t="s">
        <v>1169</v>
      </c>
      <c r="G84" s="351">
        <v>46</v>
      </c>
      <c r="H84" s="323">
        <f t="shared" si="10"/>
        <v>46604</v>
      </c>
      <c r="I84" s="352">
        <v>1001055080</v>
      </c>
      <c r="J84" s="327" t="s">
        <v>1172</v>
      </c>
      <c r="K84" s="328">
        <v>3102</v>
      </c>
      <c r="L84" s="328">
        <v>0</v>
      </c>
      <c r="M84" s="329">
        <v>3102</v>
      </c>
      <c r="N84" s="328">
        <f t="shared" si="8"/>
        <v>3102</v>
      </c>
      <c r="O84" s="343"/>
      <c r="P84" s="329">
        <f t="shared" si="7"/>
        <v>3102</v>
      </c>
      <c r="Q84" s="329">
        <f t="shared" si="6"/>
        <v>6204</v>
      </c>
      <c r="R84" s="329">
        <f t="shared" si="6"/>
        <v>0</v>
      </c>
      <c r="S84" s="356">
        <f t="shared" si="6"/>
        <v>6204</v>
      </c>
      <c r="T84" s="322"/>
    </row>
    <row r="85" spans="1:20" ht="15.5" x14ac:dyDescent="0.35">
      <c r="A85" s="323"/>
      <c r="B85" s="324" t="s">
        <v>1006</v>
      </c>
      <c r="C85" s="325" t="s">
        <v>1046</v>
      </c>
      <c r="D85" s="325">
        <v>1</v>
      </c>
      <c r="E85" s="325" t="str">
        <f t="shared" si="9"/>
        <v>Jablonec nad Nisou</v>
      </c>
      <c r="F85" s="353" t="s">
        <v>1169</v>
      </c>
      <c r="G85" s="353">
        <v>65</v>
      </c>
      <c r="H85" s="323">
        <f t="shared" si="10"/>
        <v>46604</v>
      </c>
      <c r="I85" s="352">
        <v>1001055083</v>
      </c>
      <c r="J85" s="327" t="s">
        <v>1173</v>
      </c>
      <c r="K85" s="328">
        <v>5203</v>
      </c>
      <c r="L85" s="328">
        <v>0</v>
      </c>
      <c r="M85" s="329">
        <v>5203</v>
      </c>
      <c r="N85" s="328">
        <f t="shared" si="8"/>
        <v>5203</v>
      </c>
      <c r="O85" s="343"/>
      <c r="P85" s="329">
        <f t="shared" si="7"/>
        <v>5203</v>
      </c>
      <c r="Q85" s="329">
        <f t="shared" si="6"/>
        <v>10406</v>
      </c>
      <c r="R85" s="329">
        <f t="shared" si="6"/>
        <v>0</v>
      </c>
      <c r="S85" s="356">
        <f t="shared" si="6"/>
        <v>10406</v>
      </c>
      <c r="T85" s="322"/>
    </row>
    <row r="86" spans="1:20" ht="15.5" x14ac:dyDescent="0.35">
      <c r="A86" s="323"/>
      <c r="B86" s="324" t="s">
        <v>1006</v>
      </c>
      <c r="C86" s="325" t="s">
        <v>1046</v>
      </c>
      <c r="D86" s="325">
        <v>1</v>
      </c>
      <c r="E86" s="325" t="str">
        <f t="shared" si="9"/>
        <v>Jablonec nad Nisou</v>
      </c>
      <c r="F86" s="351" t="s">
        <v>1072</v>
      </c>
      <c r="G86" s="351">
        <v>5</v>
      </c>
      <c r="H86" s="323">
        <f t="shared" si="10"/>
        <v>46604</v>
      </c>
      <c r="I86" s="352">
        <v>1001055084</v>
      </c>
      <c r="J86" s="327" t="s">
        <v>1174</v>
      </c>
      <c r="K86" s="328">
        <v>2162</v>
      </c>
      <c r="L86" s="328">
        <v>0</v>
      </c>
      <c r="M86" s="329">
        <v>2162</v>
      </c>
      <c r="N86" s="328">
        <f t="shared" si="8"/>
        <v>2162</v>
      </c>
      <c r="O86" s="343"/>
      <c r="P86" s="329">
        <f t="shared" si="7"/>
        <v>2162</v>
      </c>
      <c r="Q86" s="329">
        <f t="shared" si="6"/>
        <v>4324</v>
      </c>
      <c r="R86" s="329">
        <f t="shared" si="6"/>
        <v>0</v>
      </c>
      <c r="S86" s="356">
        <f t="shared" si="6"/>
        <v>4324</v>
      </c>
      <c r="T86" s="322"/>
    </row>
    <row r="87" spans="1:20" ht="15.5" x14ac:dyDescent="0.35">
      <c r="A87" s="323"/>
      <c r="B87" s="324" t="s">
        <v>1006</v>
      </c>
      <c r="C87" s="325" t="s">
        <v>1046</v>
      </c>
      <c r="D87" s="325">
        <v>1</v>
      </c>
      <c r="E87" s="325" t="str">
        <f t="shared" si="9"/>
        <v>Jablonec nad Nisou</v>
      </c>
      <c r="F87" s="351" t="s">
        <v>1072</v>
      </c>
      <c r="G87" s="351">
        <v>7</v>
      </c>
      <c r="H87" s="323">
        <f t="shared" si="10"/>
        <v>46604</v>
      </c>
      <c r="I87" s="352">
        <v>1001055077</v>
      </c>
      <c r="J87" s="327" t="s">
        <v>1175</v>
      </c>
      <c r="K87" s="328">
        <v>1682</v>
      </c>
      <c r="L87" s="328">
        <v>0</v>
      </c>
      <c r="M87" s="329">
        <v>1682</v>
      </c>
      <c r="N87" s="328">
        <f t="shared" si="8"/>
        <v>1682</v>
      </c>
      <c r="O87" s="343"/>
      <c r="P87" s="329">
        <f t="shared" si="7"/>
        <v>1682</v>
      </c>
      <c r="Q87" s="329">
        <f t="shared" si="6"/>
        <v>3364</v>
      </c>
      <c r="R87" s="329">
        <f t="shared" si="6"/>
        <v>0</v>
      </c>
      <c r="S87" s="356">
        <f t="shared" si="6"/>
        <v>3364</v>
      </c>
      <c r="T87" s="322"/>
    </row>
    <row r="88" spans="1:20" ht="15.5" x14ac:dyDescent="0.35">
      <c r="A88" s="323"/>
      <c r="B88" s="324" t="s">
        <v>1006</v>
      </c>
      <c r="C88" s="325" t="s">
        <v>1046</v>
      </c>
      <c r="D88" s="325">
        <v>1</v>
      </c>
      <c r="E88" s="325" t="str">
        <f t="shared" si="9"/>
        <v>Jablonec nad Nisou</v>
      </c>
      <c r="F88" s="351" t="s">
        <v>1079</v>
      </c>
      <c r="G88" s="351">
        <v>1</v>
      </c>
      <c r="H88" s="323">
        <f t="shared" si="10"/>
        <v>46604</v>
      </c>
      <c r="I88" s="352">
        <v>1001055308</v>
      </c>
      <c r="J88" s="327" t="s">
        <v>1176</v>
      </c>
      <c r="K88" s="328">
        <v>1284</v>
      </c>
      <c r="L88" s="328">
        <v>0</v>
      </c>
      <c r="M88" s="329">
        <v>1284</v>
      </c>
      <c r="N88" s="328">
        <f t="shared" si="8"/>
        <v>1284</v>
      </c>
      <c r="O88" s="343"/>
      <c r="P88" s="329">
        <f t="shared" si="7"/>
        <v>1284</v>
      </c>
      <c r="Q88" s="329">
        <f t="shared" si="6"/>
        <v>2568</v>
      </c>
      <c r="R88" s="329">
        <f t="shared" si="6"/>
        <v>0</v>
      </c>
      <c r="S88" s="356">
        <f t="shared" si="6"/>
        <v>2568</v>
      </c>
      <c r="T88" s="322"/>
    </row>
    <row r="89" spans="1:20" ht="15.5" x14ac:dyDescent="0.35">
      <c r="A89" s="323"/>
      <c r="B89" s="324" t="s">
        <v>1006</v>
      </c>
      <c r="C89" s="325" t="s">
        <v>1046</v>
      </c>
      <c r="D89" s="325">
        <v>1</v>
      </c>
      <c r="E89" s="325" t="str">
        <f t="shared" si="9"/>
        <v>Jablonec nad Nisou</v>
      </c>
      <c r="F89" s="351" t="s">
        <v>1079</v>
      </c>
      <c r="G89" s="351">
        <v>11</v>
      </c>
      <c r="H89" s="323">
        <f t="shared" si="10"/>
        <v>46604</v>
      </c>
      <c r="I89" s="352">
        <v>1001055079</v>
      </c>
      <c r="J89" s="327" t="s">
        <v>1177</v>
      </c>
      <c r="K89" s="328">
        <v>2389</v>
      </c>
      <c r="L89" s="328">
        <v>0</v>
      </c>
      <c r="M89" s="329">
        <v>2389</v>
      </c>
      <c r="N89" s="328">
        <f t="shared" si="8"/>
        <v>2389</v>
      </c>
      <c r="O89" s="343"/>
      <c r="P89" s="329">
        <f t="shared" si="7"/>
        <v>2389</v>
      </c>
      <c r="Q89" s="329">
        <f t="shared" si="6"/>
        <v>4778</v>
      </c>
      <c r="R89" s="329">
        <f t="shared" si="6"/>
        <v>0</v>
      </c>
      <c r="S89" s="356">
        <f t="shared" si="6"/>
        <v>4778</v>
      </c>
      <c r="T89" s="322"/>
    </row>
    <row r="90" spans="1:20" ht="15.5" x14ac:dyDescent="0.35">
      <c r="A90" s="323"/>
      <c r="B90" s="324" t="s">
        <v>1006</v>
      </c>
      <c r="C90" s="325" t="s">
        <v>1046</v>
      </c>
      <c r="D90" s="325">
        <v>1</v>
      </c>
      <c r="E90" s="325" t="str">
        <f t="shared" si="9"/>
        <v>Jablonec nad Nisou</v>
      </c>
      <c r="F90" s="351" t="s">
        <v>1079</v>
      </c>
      <c r="G90" s="351">
        <v>13</v>
      </c>
      <c r="H90" s="323">
        <f t="shared" si="10"/>
        <v>46604</v>
      </c>
      <c r="I90" s="352">
        <v>1001055078</v>
      </c>
      <c r="J90" s="327" t="s">
        <v>1178</v>
      </c>
      <c r="K90" s="328">
        <v>1493</v>
      </c>
      <c r="L90" s="328">
        <v>0</v>
      </c>
      <c r="M90" s="329">
        <v>1493</v>
      </c>
      <c r="N90" s="328">
        <f t="shared" si="8"/>
        <v>1493</v>
      </c>
      <c r="O90" s="343"/>
      <c r="P90" s="329">
        <f t="shared" si="7"/>
        <v>1493</v>
      </c>
      <c r="Q90" s="329">
        <f t="shared" si="6"/>
        <v>2986</v>
      </c>
      <c r="R90" s="329">
        <f t="shared" si="6"/>
        <v>0</v>
      </c>
      <c r="S90" s="356">
        <f t="shared" si="6"/>
        <v>2986</v>
      </c>
      <c r="T90" s="322"/>
    </row>
    <row r="91" spans="1:20" ht="15.5" x14ac:dyDescent="0.35">
      <c r="A91" s="323"/>
      <c r="B91" s="324" t="s">
        <v>1006</v>
      </c>
      <c r="C91" s="325" t="s">
        <v>1179</v>
      </c>
      <c r="D91" s="325">
        <v>1</v>
      </c>
      <c r="E91" s="325" t="str">
        <f t="shared" si="9"/>
        <v>Jablonec nad Nisou</v>
      </c>
      <c r="F91" s="351" t="s">
        <v>1180</v>
      </c>
      <c r="G91" s="351">
        <v>3</v>
      </c>
      <c r="H91" s="323">
        <f t="shared" si="10"/>
        <v>46604</v>
      </c>
      <c r="I91" s="352">
        <v>1001073625</v>
      </c>
      <c r="J91" s="327" t="s">
        <v>1181</v>
      </c>
      <c r="K91" s="328">
        <v>101</v>
      </c>
      <c r="L91" s="328">
        <v>0</v>
      </c>
      <c r="M91" s="329">
        <v>101</v>
      </c>
      <c r="N91" s="328">
        <f t="shared" si="8"/>
        <v>101</v>
      </c>
      <c r="O91" s="343"/>
      <c r="P91" s="329">
        <f t="shared" si="7"/>
        <v>101</v>
      </c>
      <c r="Q91" s="329">
        <f t="shared" si="6"/>
        <v>202</v>
      </c>
      <c r="R91" s="329">
        <f t="shared" si="6"/>
        <v>0</v>
      </c>
      <c r="S91" s="356">
        <f t="shared" si="6"/>
        <v>202</v>
      </c>
      <c r="T91" s="322"/>
    </row>
    <row r="92" spans="1:20" ht="15.5" x14ac:dyDescent="0.35">
      <c r="A92" s="323"/>
      <c r="B92" s="324" t="s">
        <v>1006</v>
      </c>
      <c r="C92" s="325" t="s">
        <v>1179</v>
      </c>
      <c r="D92" s="325">
        <v>1</v>
      </c>
      <c r="E92" s="325" t="str">
        <f t="shared" si="9"/>
        <v>Jablonec nad Nisou</v>
      </c>
      <c r="F92" s="351" t="s">
        <v>1180</v>
      </c>
      <c r="G92" s="351">
        <v>46</v>
      </c>
      <c r="H92" s="323">
        <f t="shared" si="10"/>
        <v>46604</v>
      </c>
      <c r="I92" s="352">
        <v>1001073624</v>
      </c>
      <c r="J92" s="327" t="s">
        <v>1182</v>
      </c>
      <c r="K92" s="328">
        <v>99</v>
      </c>
      <c r="L92" s="328">
        <v>0</v>
      </c>
      <c r="M92" s="329">
        <v>99</v>
      </c>
      <c r="N92" s="328">
        <f t="shared" si="8"/>
        <v>99</v>
      </c>
      <c r="O92" s="343"/>
      <c r="P92" s="329">
        <f t="shared" si="7"/>
        <v>99</v>
      </c>
      <c r="Q92" s="329">
        <f t="shared" si="6"/>
        <v>198</v>
      </c>
      <c r="R92" s="329">
        <f t="shared" si="6"/>
        <v>0</v>
      </c>
      <c r="S92" s="356">
        <f t="shared" si="6"/>
        <v>198</v>
      </c>
      <c r="T92" s="322"/>
    </row>
    <row r="93" spans="1:20" ht="15.5" x14ac:dyDescent="0.35">
      <c r="A93" s="323"/>
      <c r="B93" s="324" t="s">
        <v>1006</v>
      </c>
      <c r="C93" s="325" t="s">
        <v>1179</v>
      </c>
      <c r="D93" s="325">
        <v>1</v>
      </c>
      <c r="E93" s="325" t="str">
        <f t="shared" si="9"/>
        <v>Jablonec nad Nisou</v>
      </c>
      <c r="F93" s="351" t="s">
        <v>1183</v>
      </c>
      <c r="G93" s="351">
        <v>8</v>
      </c>
      <c r="H93" s="323">
        <f t="shared" si="10"/>
        <v>46604</v>
      </c>
      <c r="I93" s="352">
        <v>1001073623</v>
      </c>
      <c r="J93" s="327" t="s">
        <v>1184</v>
      </c>
      <c r="K93" s="328">
        <v>0</v>
      </c>
      <c r="L93" s="328">
        <v>0</v>
      </c>
      <c r="M93" s="329">
        <v>0</v>
      </c>
      <c r="N93" s="328">
        <f t="shared" si="8"/>
        <v>0</v>
      </c>
      <c r="O93" s="343"/>
      <c r="P93" s="329">
        <f t="shared" si="7"/>
        <v>0</v>
      </c>
      <c r="Q93" s="329">
        <f t="shared" si="6"/>
        <v>0</v>
      </c>
      <c r="R93" s="329">
        <f t="shared" si="6"/>
        <v>0</v>
      </c>
      <c r="S93" s="356">
        <f t="shared" si="6"/>
        <v>0</v>
      </c>
      <c r="T93" s="322"/>
    </row>
    <row r="94" spans="1:20" ht="15.5" x14ac:dyDescent="0.35">
      <c r="A94" s="323" t="s">
        <v>1185</v>
      </c>
      <c r="B94" s="324" t="s">
        <v>1006</v>
      </c>
      <c r="C94" s="325" t="s">
        <v>1186</v>
      </c>
      <c r="D94" s="325">
        <v>3</v>
      </c>
      <c r="E94" s="325" t="str">
        <f t="shared" si="9"/>
        <v>Jablonec nad Nisou</v>
      </c>
      <c r="F94" s="325" t="s">
        <v>1117</v>
      </c>
      <c r="G94" s="351"/>
      <c r="H94" s="323">
        <v>46601</v>
      </c>
      <c r="I94" s="352">
        <v>1001147523</v>
      </c>
      <c r="J94" s="327" t="s">
        <v>1187</v>
      </c>
      <c r="K94" s="328">
        <v>29765</v>
      </c>
      <c r="L94" s="328">
        <v>0</v>
      </c>
      <c r="M94" s="329">
        <v>29765</v>
      </c>
      <c r="N94" s="328">
        <f t="shared" si="8"/>
        <v>29765</v>
      </c>
      <c r="O94" s="343"/>
      <c r="P94" s="329">
        <f t="shared" si="7"/>
        <v>29765</v>
      </c>
      <c r="Q94" s="329">
        <f t="shared" si="6"/>
        <v>59530</v>
      </c>
      <c r="R94" s="329">
        <f t="shared" si="6"/>
        <v>0</v>
      </c>
      <c r="S94" s="356">
        <f t="shared" si="6"/>
        <v>59530</v>
      </c>
      <c r="T94" s="322"/>
    </row>
    <row r="95" spans="1:20" ht="15.5" x14ac:dyDescent="0.35">
      <c r="A95" s="323" t="s">
        <v>1188</v>
      </c>
      <c r="B95" s="351" t="s">
        <v>1011</v>
      </c>
      <c r="C95" s="325" t="s">
        <v>1186</v>
      </c>
      <c r="D95" s="325">
        <v>3</v>
      </c>
      <c r="E95" s="325" t="str">
        <f t="shared" si="9"/>
        <v>Jablonec nad Nisou</v>
      </c>
      <c r="F95" s="325" t="s">
        <v>1189</v>
      </c>
      <c r="G95" s="351"/>
      <c r="H95" s="323">
        <v>46601</v>
      </c>
      <c r="I95" s="352" t="s">
        <v>1190</v>
      </c>
      <c r="J95" s="351" t="s">
        <v>1191</v>
      </c>
      <c r="K95" s="328">
        <v>19557</v>
      </c>
      <c r="L95" s="328">
        <v>0</v>
      </c>
      <c r="M95" s="329">
        <v>19557</v>
      </c>
      <c r="N95" s="328">
        <f t="shared" si="8"/>
        <v>19557</v>
      </c>
      <c r="O95" s="343"/>
      <c r="P95" s="329">
        <f t="shared" si="7"/>
        <v>19557</v>
      </c>
      <c r="Q95" s="329">
        <f t="shared" si="6"/>
        <v>39114</v>
      </c>
      <c r="R95" s="329">
        <f t="shared" si="6"/>
        <v>0</v>
      </c>
      <c r="S95" s="356">
        <f t="shared" si="6"/>
        <v>39114</v>
      </c>
      <c r="T95" s="322"/>
    </row>
    <row r="96" spans="1:20" ht="15.5" x14ac:dyDescent="0.35">
      <c r="A96" s="323" t="s">
        <v>1192</v>
      </c>
      <c r="B96" s="324" t="s">
        <v>1006</v>
      </c>
      <c r="C96" s="325" t="s">
        <v>1081</v>
      </c>
      <c r="D96" s="325">
        <v>1</v>
      </c>
      <c r="E96" s="325" t="str">
        <f t="shared" si="9"/>
        <v>Jablonec nad Nisou</v>
      </c>
      <c r="F96" s="325" t="s">
        <v>1193</v>
      </c>
      <c r="G96" s="351">
        <v>68</v>
      </c>
      <c r="H96" s="323">
        <v>46604</v>
      </c>
      <c r="I96" s="352">
        <v>3529226</v>
      </c>
      <c r="J96" s="323" t="s">
        <v>1194</v>
      </c>
      <c r="K96" s="328">
        <v>343</v>
      </c>
      <c r="L96" s="328">
        <v>0</v>
      </c>
      <c r="M96" s="329">
        <v>343</v>
      </c>
      <c r="N96" s="328">
        <f t="shared" si="8"/>
        <v>343</v>
      </c>
      <c r="O96" s="343"/>
      <c r="P96" s="329">
        <f t="shared" si="7"/>
        <v>343</v>
      </c>
      <c r="Q96" s="329">
        <f t="shared" si="6"/>
        <v>686</v>
      </c>
      <c r="R96" s="329">
        <f t="shared" si="6"/>
        <v>0</v>
      </c>
      <c r="S96" s="356">
        <f t="shared" si="6"/>
        <v>686</v>
      </c>
      <c r="T96" s="322"/>
    </row>
    <row r="97" spans="1:20" ht="15.5" x14ac:dyDescent="0.35">
      <c r="A97" s="333" t="s">
        <v>1195</v>
      </c>
      <c r="B97" s="324" t="s">
        <v>1006</v>
      </c>
      <c r="C97" s="325" t="s">
        <v>1141</v>
      </c>
      <c r="D97" s="325">
        <v>3</v>
      </c>
      <c r="E97" s="325" t="str">
        <f t="shared" si="9"/>
        <v>Jablonec nad Nisou</v>
      </c>
      <c r="F97" s="323" t="s">
        <v>1077</v>
      </c>
      <c r="G97" s="351">
        <v>5</v>
      </c>
      <c r="H97" s="323">
        <f>$H$32</f>
        <v>46604</v>
      </c>
      <c r="I97" s="352">
        <v>3353463</v>
      </c>
      <c r="J97" s="323" t="s">
        <v>1196</v>
      </c>
      <c r="K97" s="328">
        <v>14244</v>
      </c>
      <c r="L97" s="328">
        <v>0</v>
      </c>
      <c r="M97" s="328">
        <v>14244</v>
      </c>
      <c r="N97" s="328">
        <f t="shared" si="8"/>
        <v>14244</v>
      </c>
      <c r="O97" s="343"/>
      <c r="P97" s="328">
        <f t="shared" si="7"/>
        <v>14244</v>
      </c>
      <c r="Q97" s="329">
        <f t="shared" si="6"/>
        <v>28488</v>
      </c>
      <c r="R97" s="329">
        <f t="shared" si="6"/>
        <v>0</v>
      </c>
      <c r="S97" s="356">
        <f t="shared" si="6"/>
        <v>28488</v>
      </c>
      <c r="T97" s="322"/>
    </row>
    <row r="98" spans="1:20" ht="15.5" x14ac:dyDescent="0.35">
      <c r="A98" s="333"/>
      <c r="B98" s="324" t="s">
        <v>1006</v>
      </c>
      <c r="C98" s="325" t="s">
        <v>1046</v>
      </c>
      <c r="D98" s="325">
        <v>1</v>
      </c>
      <c r="E98" s="325" t="s">
        <v>1008</v>
      </c>
      <c r="F98" s="323" t="s">
        <v>1197</v>
      </c>
      <c r="G98" s="351">
        <v>39</v>
      </c>
      <c r="H98" s="323">
        <v>46601</v>
      </c>
      <c r="I98" s="352">
        <v>3506082</v>
      </c>
      <c r="J98" s="323" t="s">
        <v>1198</v>
      </c>
      <c r="K98" s="328">
        <v>3200</v>
      </c>
      <c r="L98" s="328"/>
      <c r="M98" s="328">
        <v>3200</v>
      </c>
      <c r="N98" s="328"/>
      <c r="O98" s="343"/>
      <c r="P98" s="328"/>
      <c r="Q98" s="329"/>
      <c r="R98" s="329"/>
      <c r="S98" s="356"/>
      <c r="T98" s="322"/>
    </row>
    <row r="99" spans="1:20" ht="15.5" x14ac:dyDescent="0.35">
      <c r="C99" s="354"/>
      <c r="D99" s="354"/>
      <c r="E99" s="354"/>
      <c r="F99" s="354"/>
      <c r="G99" s="354"/>
      <c r="H99" s="354"/>
    </row>
    <row r="100" spans="1:20" ht="15.5" x14ac:dyDescent="0.35">
      <c r="C100" s="354"/>
      <c r="D100" s="354"/>
      <c r="E100" s="354"/>
      <c r="F100" s="354"/>
      <c r="G100" s="354"/>
      <c r="H100" s="354"/>
    </row>
    <row r="101" spans="1:20" ht="15.5" x14ac:dyDescent="0.35">
      <c r="C101" s="354"/>
      <c r="D101" s="354"/>
      <c r="E101" s="354"/>
      <c r="F101" s="354"/>
      <c r="G101" s="354"/>
      <c r="H101" s="354"/>
    </row>
    <row r="102" spans="1:20" ht="15.5" x14ac:dyDescent="0.35">
      <c r="C102" s="354"/>
      <c r="D102" s="354"/>
      <c r="E102" s="354"/>
      <c r="F102" s="354"/>
      <c r="G102" s="354"/>
      <c r="H102" s="354"/>
    </row>
    <row r="103" spans="1:20" ht="15.5" x14ac:dyDescent="0.35">
      <c r="C103" s="354"/>
      <c r="D103" s="354"/>
      <c r="E103" s="354"/>
      <c r="F103" s="354"/>
      <c r="G103" s="354"/>
      <c r="H103" s="354"/>
    </row>
    <row r="104" spans="1:20" ht="15.5" x14ac:dyDescent="0.35">
      <c r="C104" s="354"/>
      <c r="D104" s="354"/>
      <c r="E104" s="354"/>
      <c r="F104" s="354"/>
      <c r="G104" s="354"/>
      <c r="H104" s="354"/>
    </row>
    <row r="105" spans="1:20" ht="15.5" x14ac:dyDescent="0.35">
      <c r="C105" s="354"/>
      <c r="D105" s="354"/>
      <c r="E105" s="354"/>
      <c r="F105" s="354"/>
      <c r="G105" s="354"/>
      <c r="H105" s="354"/>
    </row>
    <row r="106" spans="1:20" ht="15.5" x14ac:dyDescent="0.35">
      <c r="C106" s="354"/>
      <c r="D106" s="354"/>
      <c r="E106" s="354"/>
      <c r="F106" s="354"/>
      <c r="G106" s="354"/>
      <c r="H106" s="354"/>
    </row>
    <row r="107" spans="1:20" ht="15.5" x14ac:dyDescent="0.35">
      <c r="C107" s="354"/>
      <c r="D107" s="354"/>
      <c r="E107" s="354"/>
      <c r="F107" s="354"/>
      <c r="G107" s="354"/>
      <c r="H107" s="354"/>
    </row>
    <row r="108" spans="1:20" ht="15.5" x14ac:dyDescent="0.35">
      <c r="C108" s="354"/>
      <c r="D108" s="354"/>
      <c r="E108" s="354"/>
      <c r="F108" s="354"/>
      <c r="G108" s="354"/>
      <c r="H108" s="354"/>
    </row>
    <row r="109" spans="1:20" ht="15.5" x14ac:dyDescent="0.35">
      <c r="C109" s="354"/>
      <c r="D109" s="354"/>
      <c r="E109" s="354"/>
      <c r="F109" s="354"/>
      <c r="G109" s="354"/>
      <c r="H109" s="354"/>
    </row>
    <row r="110" spans="1:20" ht="15.5" x14ac:dyDescent="0.35">
      <c r="C110" s="354"/>
      <c r="D110" s="354"/>
      <c r="E110" s="354"/>
      <c r="F110" s="354"/>
      <c r="G110" s="354"/>
      <c r="H110" s="354"/>
    </row>
    <row r="111" spans="1:20" ht="15.5" x14ac:dyDescent="0.35">
      <c r="C111" s="354"/>
      <c r="D111" s="354"/>
      <c r="E111" s="354"/>
      <c r="F111" s="354"/>
      <c r="G111" s="354"/>
      <c r="H111" s="354"/>
    </row>
    <row r="112" spans="1:20" ht="15.5" x14ac:dyDescent="0.35">
      <c r="C112" s="354"/>
      <c r="D112" s="354"/>
      <c r="E112" s="354"/>
      <c r="F112" s="354"/>
      <c r="G112" s="354"/>
      <c r="H112" s="354"/>
    </row>
    <row r="113" spans="3:8" ht="15.5" x14ac:dyDescent="0.35">
      <c r="C113" s="354"/>
      <c r="D113" s="354"/>
      <c r="E113" s="354"/>
      <c r="F113" s="354"/>
      <c r="G113" s="354"/>
      <c r="H113" s="354"/>
    </row>
  </sheetData>
  <autoFilter ref="A1:T98" xr:uid="{23573676-8B18-47E8-A8CA-FEFE296F222D}"/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SMJN</vt:lpstr>
      <vt:lpstr>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Suchánek</dc:creator>
  <cp:lastModifiedBy>H&amp;P</cp:lastModifiedBy>
  <dcterms:created xsi:type="dcterms:W3CDTF">2015-06-05T18:19:34Z</dcterms:created>
  <dcterms:modified xsi:type="dcterms:W3CDTF">2023-12-21T14:39:37Z</dcterms:modified>
</cp:coreProperties>
</file>