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e\P_adresar\VVZ\2023\03_NOV_KET2\02_zadavaci dokumentace\ZD final\"/>
    </mc:Choice>
  </mc:AlternateContent>
  <xr:revisionPtr revIDLastSave="0" documentId="13_ncr:1_{2934268B-9E01-440E-BE48-F3EDACC44021}" xr6:coauthVersionLast="36" xr6:coauthVersionMax="36" xr10:uidLastSave="{00000000-0000-0000-0000-000000000000}"/>
  <bookViews>
    <workbookView xWindow="996" yWindow="0" windowWidth="38400" windowHeight="17328" activeTab="1" xr2:uid="{868D8116-BA4A-434A-9F3A-C72992A20F62}"/>
  </bookViews>
  <sheets>
    <sheet name="NOVUMM 2" sheetId="1" r:id="rId1"/>
    <sheet name="NOVUMM2KE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  <c r="J2" i="1" l="1"/>
</calcChain>
</file>

<file path=xl/sharedStrings.xml><?xml version="1.0" encoding="utf-8"?>
<sst xmlns="http://schemas.openxmlformats.org/spreadsheetml/2006/main" count="859" uniqueCount="450">
  <si>
    <t>Název</t>
  </si>
  <si>
    <t>Stát</t>
  </si>
  <si>
    <t>Město</t>
  </si>
  <si>
    <t>Termín</t>
  </si>
  <si>
    <t>Obor</t>
  </si>
  <si>
    <t>Navrhovatel</t>
  </si>
  <si>
    <t>Číslo akce</t>
  </si>
  <si>
    <t>* Jedná se o indikativní seznam akcí, které mohou být Realizátorem změněny, nebo zrušeny. Agentura CzechTrade nenese odpovědnost za změnu termínu konání nebo zrušení veletrhu ze strany organizátora/veletržní správy.</t>
  </si>
  <si>
    <t>Německo</t>
  </si>
  <si>
    <t>Mnichov</t>
  </si>
  <si>
    <t>Norimberk</t>
  </si>
  <si>
    <t>Francie</t>
  </si>
  <si>
    <t>Paříž</t>
  </si>
  <si>
    <t>Indikativní seznam veletrhů NOVUMM 2 2024 - 2027*</t>
  </si>
  <si>
    <t>AOBP ČR</t>
  </si>
  <si>
    <t>květen 2027</t>
  </si>
  <si>
    <t>únor 2025</t>
  </si>
  <si>
    <t>únor 2026</t>
  </si>
  <si>
    <t>únor 2027</t>
  </si>
  <si>
    <t>EnforceTac 2027</t>
  </si>
  <si>
    <t>EnforceTac 2026</t>
  </si>
  <si>
    <t>EnforceTac 2025</t>
  </si>
  <si>
    <t>INTERSCHUTZ 2026</t>
  </si>
  <si>
    <t>Hannover</t>
  </si>
  <si>
    <t>1. - 6. 6. 2026</t>
  </si>
  <si>
    <t>hasičské a záchranné služby, civilní ochrana a bezpečnost</t>
  </si>
  <si>
    <t>listopad 2025</t>
  </si>
  <si>
    <t>Milipol Paris 2025</t>
  </si>
  <si>
    <t>Milipol Paris 2027</t>
  </si>
  <si>
    <t>listopad 2027</t>
  </si>
  <si>
    <t>MSPO Kielce 2025</t>
  </si>
  <si>
    <t>Polsko</t>
  </si>
  <si>
    <t>Kielce</t>
  </si>
  <si>
    <t>září 2025</t>
  </si>
  <si>
    <t>MSPO Kielce 2027</t>
  </si>
  <si>
    <t>září 2027</t>
  </si>
  <si>
    <t>září 2026</t>
  </si>
  <si>
    <t>European Coatings Show 2025</t>
  </si>
  <si>
    <t>25. - 27. 3. 2025</t>
  </si>
  <si>
    <t>Asociace výrobců nátěrových hmot ČR</t>
  </si>
  <si>
    <t>European Coatings Show 2027</t>
  </si>
  <si>
    <t>březen 2027</t>
  </si>
  <si>
    <t>Asociace textilního oděvního a kožedělného průmyslu ČR</t>
  </si>
  <si>
    <t>ISPO Munich 2024</t>
  </si>
  <si>
    <t>28. - 30. 11. 2024</t>
  </si>
  <si>
    <t>listopad 2026</t>
  </si>
  <si>
    <t>ISPO Munich 2026</t>
  </si>
  <si>
    <t>ISPO Munich 2025</t>
  </si>
  <si>
    <t>Svaz sléváren ČR</t>
  </si>
  <si>
    <t>GLOBAL INDUSTRIE 2026</t>
  </si>
  <si>
    <t>březen 2026</t>
  </si>
  <si>
    <t>GLOBAL INDUSTRIE 2025</t>
  </si>
  <si>
    <t>Lyon</t>
  </si>
  <si>
    <t>březen 2025</t>
  </si>
  <si>
    <t>GLOBAL INDUSTRIE 2027</t>
  </si>
  <si>
    <t>Svaz českých a moravských výrobních družstev</t>
  </si>
  <si>
    <t>leden 2027</t>
  </si>
  <si>
    <t>leden 2026</t>
  </si>
  <si>
    <t>leden 2025</t>
  </si>
  <si>
    <t>Spielwarenmesse 2027</t>
  </si>
  <si>
    <t>Spielwarenmesse 2026</t>
  </si>
  <si>
    <t>Spielwarenmesse 2025</t>
  </si>
  <si>
    <t>FachPack 2024</t>
  </si>
  <si>
    <t>24. - 26. 9. 2024</t>
  </si>
  <si>
    <t>FachPack 2027</t>
  </si>
  <si>
    <t>FachPack 2025</t>
  </si>
  <si>
    <t>Obalový institut SYBA s.r.o.</t>
  </si>
  <si>
    <t>Hannover Messe 2025</t>
  </si>
  <si>
    <t>duben 2025</t>
  </si>
  <si>
    <t>Hannover Messe 2026</t>
  </si>
  <si>
    <t>duben 2026</t>
  </si>
  <si>
    <t>Hannover Messe 2027</t>
  </si>
  <si>
    <t>duben 2027</t>
  </si>
  <si>
    <t>Kazachstán</t>
  </si>
  <si>
    <t>prosinec 2026</t>
  </si>
  <si>
    <t>listopad 2024</t>
  </si>
  <si>
    <t>3. - 7. 11. 2024</t>
  </si>
  <si>
    <t>Asociace českého průmyslového dizajnu ČR</t>
  </si>
  <si>
    <t>design a inovace v profesionálním zařízení pro hotely a restaurace</t>
  </si>
  <si>
    <t>EquipHotel 2026</t>
  </si>
  <si>
    <t>EquipHotel 2024</t>
  </si>
  <si>
    <t>Cluster malých výrobců, z.s.</t>
  </si>
  <si>
    <t>IWA Outdoor Classics 2025</t>
  </si>
  <si>
    <t>IWA Outdoor Classics 2026</t>
  </si>
  <si>
    <t>IWA Outdoor Classics 2027</t>
  </si>
  <si>
    <t>Milipol Qatar 2024</t>
  </si>
  <si>
    <t>Katar</t>
  </si>
  <si>
    <t>Doha</t>
  </si>
  <si>
    <t>29. - 31. 10. 2024</t>
  </si>
  <si>
    <t>Česká dobývací technika</t>
  </si>
  <si>
    <t>Expomin 2025</t>
  </si>
  <si>
    <t>Chile</t>
  </si>
  <si>
    <t>Santiago de Chile</t>
  </si>
  <si>
    <t>IMME 2024</t>
  </si>
  <si>
    <t>Indie</t>
  </si>
  <si>
    <t>Kolkata</t>
  </si>
  <si>
    <t>IMME 2025</t>
  </si>
  <si>
    <t>IMME 2026</t>
  </si>
  <si>
    <t>Mining and Engineering Indonesie 2025</t>
  </si>
  <si>
    <t>Indonésie</t>
  </si>
  <si>
    <t>Jakarta</t>
  </si>
  <si>
    <t>Mining and Engineering Indonesie 2024</t>
  </si>
  <si>
    <t>Mining and Engineering Indonesie 2026</t>
  </si>
  <si>
    <t>Mining Week Kazachstan 2024</t>
  </si>
  <si>
    <t>Karaganda</t>
  </si>
  <si>
    <t>Mining Turkey 2024</t>
  </si>
  <si>
    <t>Turecko</t>
  </si>
  <si>
    <t>Istanbul</t>
  </si>
  <si>
    <t>Mining Vietnam 2026</t>
  </si>
  <si>
    <t>Vietnam</t>
  </si>
  <si>
    <t>Hanoi</t>
  </si>
  <si>
    <t>Mongolia Mining 2025</t>
  </si>
  <si>
    <t>Mongolsko</t>
  </si>
  <si>
    <t>Ulanbátar</t>
  </si>
  <si>
    <t>Mongolia Mining 2027</t>
  </si>
  <si>
    <t>SACMA 2027</t>
  </si>
  <si>
    <t>JAR</t>
  </si>
  <si>
    <t>Kapské město</t>
  </si>
  <si>
    <t>Fair Katowice 2026</t>
  </si>
  <si>
    <t>Katowice</t>
  </si>
  <si>
    <t>Itálie</t>
  </si>
  <si>
    <t>Bologna</t>
  </si>
  <si>
    <t>COSMOPROF WORLDWIDE BOLOGNA 2024</t>
  </si>
  <si>
    <t>Asociace kosmetických a kadeřnických oborů, z.s.</t>
  </si>
  <si>
    <t>COSMOPROF WORLDWIDE BOLOGNA 2025</t>
  </si>
  <si>
    <t>COSMOPROF WORLDWIDE BOLOGNA 2026</t>
  </si>
  <si>
    <t>COSMOPROF WORLDWIDE BOLOGNA 2027</t>
  </si>
  <si>
    <t>COSMOPROF ASIA 2024</t>
  </si>
  <si>
    <t>Hong Kong</t>
  </si>
  <si>
    <t>15. - 17. 11. 2024</t>
  </si>
  <si>
    <t>Čína</t>
  </si>
  <si>
    <t>COSMOPROF ASIA 2025</t>
  </si>
  <si>
    <t>COSMOPROF ASIA 2027</t>
  </si>
  <si>
    <t>COSMOPROF ASIA 2026</t>
  </si>
  <si>
    <t>BrauBeviale 2027</t>
  </si>
  <si>
    <t>BrauBeviale 2026</t>
  </si>
  <si>
    <t>BrauBeviale 2024</t>
  </si>
  <si>
    <t>nátěrové hmoty, pokročilé materiály a technologie</t>
  </si>
  <si>
    <t>oblečení pro volný čas a sport, nanotechnologie a pokročilé textilie</t>
  </si>
  <si>
    <t>pokročilé materiály a technologie, bezpečnost</t>
  </si>
  <si>
    <t>strojírenství, pokročilé technologie a výrobní procesy</t>
  </si>
  <si>
    <t>nápojová a obalová technika a technologie, pokročilé materiály a výrobní procesy</t>
  </si>
  <si>
    <t>technika, technologie a pokročilé technologické řešení</t>
  </si>
  <si>
    <t>technika, technologie a pokročilé technologická řešení</t>
  </si>
  <si>
    <t>strojírenství, hutnictví, těžba a pokročilé zpracování nerostů a metalurgické technologie</t>
  </si>
  <si>
    <t>těžební průmysl, těžba nerostů, manipulace s nerosty a pokročilý zpracovatelský průmysl</t>
  </si>
  <si>
    <t xml:space="preserve">těžební průmysl, strojní vybavení, pokročilé technologie pro geologický průzkum a zařízení pro bezpečnost práce </t>
  </si>
  <si>
    <t>těžební průmysl, těžba nerostů, pokročilý zpracovatelský průmysl, ochrana a obnova životního prostředí</t>
  </si>
  <si>
    <t>obranné a bezpečnostní technologie</t>
  </si>
  <si>
    <t>obranný, bezpečnostní průmysl a technologie</t>
  </si>
  <si>
    <t>těžební průmysl, pokročilé materiály a technologie ochranných pomůcek a výroba průmysl. chemických látek</t>
  </si>
  <si>
    <t>těžební průmysl, těžba nerostů, manipulace s nerosty a pokročilý zpracovatelský průmysl, výroba moderních technologií</t>
  </si>
  <si>
    <t>pokročilé techniky a technologie v hornictví, energetice a hutnictví, technologie snižující dopady na ochranu klimatu a životní prostředí</t>
  </si>
  <si>
    <t>hračky, pokročilé materiály a technologie</t>
  </si>
  <si>
    <t>obaly a balící technika, pokročilé materiály a technologie</t>
  </si>
  <si>
    <t>kosmetika, spa, spotřební průmysl, pokročilé technologie a výrobní procesy</t>
  </si>
  <si>
    <t>obranné a bezpečnostní technologie a výrobní procesy</t>
  </si>
  <si>
    <t>GLOBAL INDUSTRIE 2024</t>
  </si>
  <si>
    <t>25. - 28. 3. 2024</t>
  </si>
  <si>
    <t>Mining Turkey 2026</t>
  </si>
  <si>
    <t>OutDoor by ISPO 2024</t>
  </si>
  <si>
    <t>outdoorové sporty a vybavení, nanotechnologie a pokročilé materiály</t>
  </si>
  <si>
    <t>Hannover Messe 2024</t>
  </si>
  <si>
    <t>22. - 26. 4. 2024</t>
  </si>
  <si>
    <t>ČOU - kategorie C</t>
  </si>
  <si>
    <t>Indikativní seznam veletrhů NOVUMM2KET 2024 - 2027*</t>
  </si>
  <si>
    <t>JEC WORLD 2024</t>
  </si>
  <si>
    <t>5. - 7. 3. 2024</t>
  </si>
  <si>
    <t>pokročilé technologie a materiály, kompozity, nanotechnologie</t>
  </si>
  <si>
    <t>Spolek pro technickou podporu a propagaci polymerních kompozitů, Sdružení výrobců kompozitů</t>
  </si>
  <si>
    <t>TIHE 2024</t>
  </si>
  <si>
    <t>Uzbekistán</t>
  </si>
  <si>
    <t>Taškent</t>
  </si>
  <si>
    <t>16. -18. 4. 2024</t>
  </si>
  <si>
    <t>zdravotnická technika a technologie, inteligentní systémy a ICT, telemedicína</t>
  </si>
  <si>
    <t>Asociace výrobců a dodavatelů zdravotnických prostředků ČR</t>
  </si>
  <si>
    <t>AERO Friedrichshafen 2024</t>
  </si>
  <si>
    <t>Friedrichshafen</t>
  </si>
  <si>
    <t>17. - 20. 4. 2024</t>
  </si>
  <si>
    <t>pokročilé technologie a materiály v leteckém a kosmickém průmyslu</t>
  </si>
  <si>
    <t>Letecká amatérská asociace ČR</t>
  </si>
  <si>
    <t>environmentální technologie</t>
  </si>
  <si>
    <t>Egypt</t>
  </si>
  <si>
    <t>Káhira</t>
  </si>
  <si>
    <t>vodohospodářství a environmentální technologie</t>
  </si>
  <si>
    <t>Česká vodárenská aliance, z.s.</t>
  </si>
  <si>
    <t>SENSOR + TEST 2024</t>
  </si>
  <si>
    <t>11. - 13. 6. 2024</t>
  </si>
  <si>
    <t>sensory, měřící a zkušební technika, fotonika</t>
  </si>
  <si>
    <t>Elektrotechnická asociace ČR</t>
  </si>
  <si>
    <t>WOD-KAN 2024</t>
  </si>
  <si>
    <t>Bydgoszcz</t>
  </si>
  <si>
    <t>EAA AirVenture Oshkosh 2024</t>
  </si>
  <si>
    <t>USA</t>
  </si>
  <si>
    <t>Oshkosh</t>
  </si>
  <si>
    <t>REHACARE 2024</t>
  </si>
  <si>
    <r>
      <t>D</t>
    </r>
    <r>
      <rPr>
        <sz val="11"/>
        <rFont val="Calibri"/>
        <family val="2"/>
        <charset val="238"/>
      </rPr>
      <t>ű</t>
    </r>
    <r>
      <rPr>
        <sz val="11"/>
        <rFont val="Calibri"/>
        <family val="2"/>
        <charset val="238"/>
        <scheme val="minor"/>
      </rPr>
      <t>sseldorf</t>
    </r>
  </si>
  <si>
    <t>zdravotnická technika a technologie</t>
  </si>
  <si>
    <t>MONDIAL DU BATIMENT 2024</t>
  </si>
  <si>
    <t>30. 9. - 3. 10. 2024</t>
  </si>
  <si>
    <t>pokročilé materiály ve stavebnictví</t>
  </si>
  <si>
    <t>Svaz podnikatelů ve stavebnictví</t>
  </si>
  <si>
    <t>KOMPOZYT-EXPO 2024</t>
  </si>
  <si>
    <t>Krakow</t>
  </si>
  <si>
    <t>kompozitní materiály, nanotechnologie a inovativní technologie</t>
  </si>
  <si>
    <t>Spolek pro technickou podporu a propagaci polymerních kompozitů</t>
  </si>
  <si>
    <t>ALL4PACK - EMBALLAGE 2024</t>
  </si>
  <si>
    <t>4. - 7. 11. 2024</t>
  </si>
  <si>
    <t>technologie, inovace a procesy pro udržitelné obalové materiály</t>
  </si>
  <si>
    <t>Nizozemsko</t>
  </si>
  <si>
    <t>Amsterdam</t>
  </si>
  <si>
    <t>POLLUTEC MORROCO</t>
  </si>
  <si>
    <t>Maroko</t>
  </si>
  <si>
    <t>Casablanca</t>
  </si>
  <si>
    <t>MEDINEX 2024</t>
  </si>
  <si>
    <t>Ázerbajdžán</t>
  </si>
  <si>
    <t>Baku</t>
  </si>
  <si>
    <t>AEEDC 2025</t>
  </si>
  <si>
    <t>SAE</t>
  </si>
  <si>
    <t>Dubaj</t>
  </si>
  <si>
    <t>zdravotnická technika a technologie, stomatologie</t>
  </si>
  <si>
    <t>JEC WORLD 2025</t>
  </si>
  <si>
    <t>AERO Friedrichshafen 2025</t>
  </si>
  <si>
    <t>TIHE 2025</t>
  </si>
  <si>
    <t>LIGNA 2025</t>
  </si>
  <si>
    <t>květen 2025</t>
  </si>
  <si>
    <t>technika a technologie dřevozpracujícího průmyslu</t>
  </si>
  <si>
    <t>Svaz výrobců a dovozců dřevospracujících strojů a zařízení, z.s.</t>
  </si>
  <si>
    <t>SENSOR + TEST 2025</t>
  </si>
  <si>
    <t>červen 2025</t>
  </si>
  <si>
    <t>sensory, měřící a zkušební technika</t>
  </si>
  <si>
    <t>LASER Word of Photonics/automatica 2025</t>
  </si>
  <si>
    <t>fotonika a laserové technologie, automatizace</t>
  </si>
  <si>
    <t>Český optický klastr, z.s.</t>
  </si>
  <si>
    <t>EAA AirVenture Oshkosh 2025</t>
  </si>
  <si>
    <t>červenec 2025</t>
  </si>
  <si>
    <t>Aquatherm Tashkent 2025</t>
  </si>
  <si>
    <t>REHACARE 2025</t>
  </si>
  <si>
    <t>zdravotnická technika a technologie, pokročilá medicína</t>
  </si>
  <si>
    <t>POLLUTEC Lyon 2025</t>
  </si>
  <si>
    <t>říjen 2025</t>
  </si>
  <si>
    <t>KOMPOZYT-EXPO 2025</t>
  </si>
  <si>
    <t>říjen/listopad 2025</t>
  </si>
  <si>
    <t>kompozity a inovativní technologie</t>
  </si>
  <si>
    <t>Aquatech Amsterdam 2025</t>
  </si>
  <si>
    <t>JEC WORLD 2026</t>
  </si>
  <si>
    <t>TIHE 2026</t>
  </si>
  <si>
    <t>AERO Friedrichshafen 2026</t>
  </si>
  <si>
    <t>IFAT 2026</t>
  </si>
  <si>
    <t>květen 2026</t>
  </si>
  <si>
    <t>Asociace pro vodu ČR z.s., Česká vodárenská aliance, z.s.</t>
  </si>
  <si>
    <t>KIHE 2026</t>
  </si>
  <si>
    <t>Almaty</t>
  </si>
  <si>
    <t>Aquatherm Kyjev 2026</t>
  </si>
  <si>
    <t>Ukrajina</t>
  </si>
  <si>
    <t>Kyjev</t>
  </si>
  <si>
    <t>SENSOR + TEST 2026</t>
  </si>
  <si>
    <t>červen 2026</t>
  </si>
  <si>
    <t>EAA AirVenture Oshkosh 2026</t>
  </si>
  <si>
    <t>červenec 2026</t>
  </si>
  <si>
    <t>Aqua Nor Trondheim 2026</t>
  </si>
  <si>
    <t>Norsko</t>
  </si>
  <si>
    <t>Trondheim</t>
  </si>
  <si>
    <t>srpen 2026</t>
  </si>
  <si>
    <t>technologie, vývoj a inovace v akvakultuře, environmentální technologie</t>
  </si>
  <si>
    <t>REHACARE 2026</t>
  </si>
  <si>
    <t>Aquatherm Almaty 2026</t>
  </si>
  <si>
    <t>MONDIAL DU BATIMENT 2026</t>
  </si>
  <si>
    <t>říjen 2026</t>
  </si>
  <si>
    <t>KOMPOZYT-EXPO 2026</t>
  </si>
  <si>
    <t>říjen/listopad 2026</t>
  </si>
  <si>
    <t>ALL4PACK - EMBALLAGE 2026</t>
  </si>
  <si>
    <t>ECOMONDO 2026</t>
  </si>
  <si>
    <t>Rimini</t>
  </si>
  <si>
    <t>Medbaltica 2026</t>
  </si>
  <si>
    <t>Lotyšsko</t>
  </si>
  <si>
    <t>Riga</t>
  </si>
  <si>
    <t>IDS 2027</t>
  </si>
  <si>
    <t>Kolín nad Rýnem</t>
  </si>
  <si>
    <t>RENEXPO INTERHYDRO 2027</t>
  </si>
  <si>
    <t>Rakousko</t>
  </si>
  <si>
    <t>Salzburg</t>
  </si>
  <si>
    <t>hydroenergetika, ekologie a environmentální technologie</t>
  </si>
  <si>
    <t>JEC WORLD 2027</t>
  </si>
  <si>
    <t>AERO Friedrichshafen 2027</t>
  </si>
  <si>
    <t>TIHE 2027</t>
  </si>
  <si>
    <t>ASIAWATER 2027</t>
  </si>
  <si>
    <t>Malajsie</t>
  </si>
  <si>
    <t>Kuala Lumpur</t>
  </si>
  <si>
    <t>KIHE 2027</t>
  </si>
  <si>
    <t>POLLUTEC Algeria 2027</t>
  </si>
  <si>
    <t>Alžírsko</t>
  </si>
  <si>
    <t>Alžír</t>
  </si>
  <si>
    <t>SENSOR + TEST 2027</t>
  </si>
  <si>
    <t>červen 2027</t>
  </si>
  <si>
    <t>LASER Word of Photonics/automatica 2027</t>
  </si>
  <si>
    <t>EAA AirVenture Oshkosh 2027</t>
  </si>
  <si>
    <t>červenec 2027</t>
  </si>
  <si>
    <t>REHACARE 2027</t>
  </si>
  <si>
    <t>POLLUTEC Lyon 2027</t>
  </si>
  <si>
    <t>říjen 2027</t>
  </si>
  <si>
    <t>WETEX 2027</t>
  </si>
  <si>
    <t>KOMPOZYT-EXPO 2027</t>
  </si>
  <si>
    <t>říjen/listopad 2027</t>
  </si>
  <si>
    <t>2024/001N2</t>
  </si>
  <si>
    <t>2024/002N2</t>
  </si>
  <si>
    <t>2024/003N2</t>
  </si>
  <si>
    <t>2024/004N2</t>
  </si>
  <si>
    <t>2024/005N2</t>
  </si>
  <si>
    <t>2024/006N2</t>
  </si>
  <si>
    <t>2024/007N2</t>
  </si>
  <si>
    <t>2024/008N2</t>
  </si>
  <si>
    <t>2024/009N2</t>
  </si>
  <si>
    <t>2024/010N2</t>
  </si>
  <si>
    <t>2024/011N2</t>
  </si>
  <si>
    <t>2024/012N2</t>
  </si>
  <si>
    <t>2024/013N2</t>
  </si>
  <si>
    <t>2024/014N2</t>
  </si>
  <si>
    <t>2024/001N2K</t>
  </si>
  <si>
    <t>2024/002N2K</t>
  </si>
  <si>
    <t>2024/003N2K</t>
  </si>
  <si>
    <t>2024/004N2K</t>
  </si>
  <si>
    <t>2024/005N2K</t>
  </si>
  <si>
    <t>2024/006N2K</t>
  </si>
  <si>
    <t>2024/007N2K</t>
  </si>
  <si>
    <t>2024/008N2K</t>
  </si>
  <si>
    <t>2024/009N2K</t>
  </si>
  <si>
    <t>2024/010N2K</t>
  </si>
  <si>
    <t>2024/011N2K</t>
  </si>
  <si>
    <t>2024/012N2K</t>
  </si>
  <si>
    <t>2024/013N2K</t>
  </si>
  <si>
    <t>2025/015N2</t>
  </si>
  <si>
    <t>2025/016N2</t>
  </si>
  <si>
    <t>2025/020N2</t>
  </si>
  <si>
    <t>2025/018N2</t>
  </si>
  <si>
    <t>2025/019N2</t>
  </si>
  <si>
    <t>2025/021N2</t>
  </si>
  <si>
    <t>2025/022N2</t>
  </si>
  <si>
    <t>2025/023N2</t>
  </si>
  <si>
    <t>2025/024N2</t>
  </si>
  <si>
    <t>2025/025N2</t>
  </si>
  <si>
    <t>2025/026N2</t>
  </si>
  <si>
    <t>2025/027N2</t>
  </si>
  <si>
    <t>2025/028N2</t>
  </si>
  <si>
    <t>2025/029N2</t>
  </si>
  <si>
    <t>2025/030N2</t>
  </si>
  <si>
    <t>2026/031N2</t>
  </si>
  <si>
    <t>2026/032N2</t>
  </si>
  <si>
    <t>2026/033N2</t>
  </si>
  <si>
    <t>2026/034N2</t>
  </si>
  <si>
    <t>2026/035N2</t>
  </si>
  <si>
    <t>2026/036N2</t>
  </si>
  <si>
    <t>2026/037N2</t>
  </si>
  <si>
    <t>2026/038N2</t>
  </si>
  <si>
    <t>2026/039N2</t>
  </si>
  <si>
    <t>2026/040N2</t>
  </si>
  <si>
    <t>2026/041N2</t>
  </si>
  <si>
    <t>2026/042N2</t>
  </si>
  <si>
    <t>2026/043N2</t>
  </si>
  <si>
    <t>2026/044N2</t>
  </si>
  <si>
    <t>2026/045N2</t>
  </si>
  <si>
    <t>2026/046N2</t>
  </si>
  <si>
    <t>2027/047N2</t>
  </si>
  <si>
    <t>2027/048N2</t>
  </si>
  <si>
    <t>2027/049N2</t>
  </si>
  <si>
    <t>2027/050N2</t>
  </si>
  <si>
    <t>2027/051N2</t>
  </si>
  <si>
    <t>2027/052N2</t>
  </si>
  <si>
    <t>2027/053N2</t>
  </si>
  <si>
    <t>2027/054N2</t>
  </si>
  <si>
    <t>2027/055N2</t>
  </si>
  <si>
    <t>2027/057N2</t>
  </si>
  <si>
    <t>2027/056N2</t>
  </si>
  <si>
    <t>2027/058N2</t>
  </si>
  <si>
    <t>2027/059N2</t>
  </si>
  <si>
    <t>2027/060N2</t>
  </si>
  <si>
    <t>2024/014N2K</t>
  </si>
  <si>
    <t>2024/015N2K</t>
  </si>
  <si>
    <t>2025/017N2K</t>
  </si>
  <si>
    <t>2025/018N2K</t>
  </si>
  <si>
    <t>2025/019N2K</t>
  </si>
  <si>
    <t>2025/020N2K</t>
  </si>
  <si>
    <t>2025/021N2K</t>
  </si>
  <si>
    <t>2025/022N2K</t>
  </si>
  <si>
    <t>2025/023N2K</t>
  </si>
  <si>
    <t>2025/024N2K</t>
  </si>
  <si>
    <t>2025/025N2K</t>
  </si>
  <si>
    <t>2025/026N2K</t>
  </si>
  <si>
    <t>2025/027N2K</t>
  </si>
  <si>
    <t>2025/028N2K</t>
  </si>
  <si>
    <t>2026/030N2K</t>
  </si>
  <si>
    <t>2026/031N2K</t>
  </si>
  <si>
    <t>2026/032N2K</t>
  </si>
  <si>
    <t>2026/033N2K</t>
  </si>
  <si>
    <t>2026/034N2K</t>
  </si>
  <si>
    <t>2026/035N2K</t>
  </si>
  <si>
    <t>2026/036N2K</t>
  </si>
  <si>
    <t>2026/037N2K</t>
  </si>
  <si>
    <t>2026/038N2K</t>
  </si>
  <si>
    <t>2026/039N2K</t>
  </si>
  <si>
    <t>2026/040N2K</t>
  </si>
  <si>
    <t>2026/041N2K</t>
  </si>
  <si>
    <t>2026/042N2K</t>
  </si>
  <si>
    <t>2026/043N2K</t>
  </si>
  <si>
    <t>2026/044N2K</t>
  </si>
  <si>
    <t>2027/046N2K</t>
  </si>
  <si>
    <t>2027/048N2K</t>
  </si>
  <si>
    <t>2027/047N2K</t>
  </si>
  <si>
    <t>2027/049N2K</t>
  </si>
  <si>
    <t>2027/050N2K</t>
  </si>
  <si>
    <t>2027/051N2K</t>
  </si>
  <si>
    <t>2027/052N2K</t>
  </si>
  <si>
    <t>2027/053N2K</t>
  </si>
  <si>
    <t>2027/054N2K</t>
  </si>
  <si>
    <t>2027/055N2K</t>
  </si>
  <si>
    <t>2027/056N2K</t>
  </si>
  <si>
    <t>2027/057N2K</t>
  </si>
  <si>
    <t>2025/029N2K</t>
  </si>
  <si>
    <t>2026/045N2K</t>
  </si>
  <si>
    <t>2027/058N2K</t>
  </si>
  <si>
    <t>2027/059N2K</t>
  </si>
  <si>
    <t>2027/060N2K</t>
  </si>
  <si>
    <t>2025/017N2</t>
  </si>
  <si>
    <t>28. - 30. 4. 2024</t>
  </si>
  <si>
    <t>27. - 29. 5. 2024</t>
  </si>
  <si>
    <t>22. - 28. 7. 2024</t>
  </si>
  <si>
    <t>25. - 28. 9. 2024</t>
  </si>
  <si>
    <t>16.- 17. 10. 2024</t>
  </si>
  <si>
    <t>11. -14. 3. 2025</t>
  </si>
  <si>
    <t>31. 10. - 2. 11. 2024</t>
  </si>
  <si>
    <t>21. - 24. 3. 2024</t>
  </si>
  <si>
    <t>3. - 5. 6. 2024</t>
  </si>
  <si>
    <t>25. - 27. 6. 2024</t>
  </si>
  <si>
    <t>11. - 14. 9. 2024</t>
  </si>
  <si>
    <t>26. - 28. 11. 2024</t>
  </si>
  <si>
    <t>20. - 23. 11. 2024</t>
  </si>
  <si>
    <t>2. - 5. 5. 2024</t>
  </si>
  <si>
    <t>2024/016N2K</t>
  </si>
  <si>
    <t>POLLUTEC Paris 2024</t>
  </si>
  <si>
    <t>26. - 27. 11. 2024</t>
  </si>
  <si>
    <t>6.-8.11.2024</t>
  </si>
  <si>
    <t>Singapur</t>
  </si>
  <si>
    <t>Singapore Fintech Festival 2024</t>
  </si>
  <si>
    <t>finanční technologie</t>
  </si>
  <si>
    <t>Česká fintech asociace</t>
  </si>
  <si>
    <t>9. - 12. 4. 2024</t>
  </si>
  <si>
    <t>laboratorní technologie, analytika a biotechnologie</t>
  </si>
  <si>
    <t>AMSP</t>
  </si>
  <si>
    <t>WATREX Expo 2024</t>
  </si>
  <si>
    <t>analytica + ceramitec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</si>
</sst>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49" fontId="0" fillId="0" borderId="0" xfId="0" applyNumberFormat="1"/>
    <xf numFmtId="0" fontId="3" fillId="0" borderId="0" xfId="0" applyFont="1" applyFill="1"/>
    <xf numFmtId="0" fontId="6" fillId="0" borderId="0" xfId="0" applyFont="1"/>
    <xf numFmtId="49" fontId="6" fillId="0" borderId="0" xfId="0" applyNumberFormat="1" applyFont="1"/>
    <xf numFmtId="0" fontId="7" fillId="0" borderId="0" xfId="0" applyFont="1" applyFill="1"/>
    <xf numFmtId="0" fontId="6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wrapText="1"/>
    </xf>
    <xf numFmtId="0" fontId="0" fillId="4" borderId="0" xfId="0" applyFill="1"/>
    <xf numFmtId="9" fontId="0" fillId="0" borderId="0" xfId="2" applyFont="1"/>
    <xf numFmtId="0" fontId="3" fillId="0" borderId="0" xfId="0" applyFont="1"/>
    <xf numFmtId="0" fontId="5" fillId="2" borderId="5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 wrapText="1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9" fillId="2" borderId="5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4" borderId="5" xfId="0" applyFont="1" applyFill="1" applyBorder="1" applyAlignment="1">
      <alignment wrapText="1"/>
    </xf>
    <xf numFmtId="0" fontId="5" fillId="4" borderId="1" xfId="0" applyFont="1" applyFill="1" applyBorder="1"/>
    <xf numFmtId="0" fontId="5" fillId="0" borderId="14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49" fontId="5" fillId="0" borderId="14" xfId="0" applyNumberFormat="1" applyFont="1" applyFill="1" applyBorder="1" applyAlignment="1">
      <alignment horizontal="left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</cellXfs>
  <cellStyles count="3">
    <cellStyle name="Normální" xfId="0" builtinId="0"/>
    <cellStyle name="Normální 2" xfId="1" xr:uid="{7BBC3702-217C-4B23-A7CA-10607428C223}"/>
    <cellStyle name="Procenta" xfId="2" builtinId="5"/>
  </cellStyles>
  <dxfs count="0"/>
  <tableStyles count="0" defaultTableStyle="TableStyleMedium2" defaultPivotStyle="PivotStyleLight16"/>
  <colors>
    <mruColors>
      <color rgb="FF99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114300</xdr:rowOff>
    </xdr:from>
    <xdr:to>
      <xdr:col>5</xdr:col>
      <xdr:colOff>2806700</xdr:colOff>
      <xdr:row>1</xdr:row>
      <xdr:rowOff>120650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E65DEB-EF22-4FFA-8420-5A2C741DF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14300"/>
          <a:ext cx="5759450" cy="1025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438149</xdr:colOff>
      <xdr:row>0</xdr:row>
      <xdr:rowOff>0</xdr:rowOff>
    </xdr:from>
    <xdr:to>
      <xdr:col>5</xdr:col>
      <xdr:colOff>2790824</xdr:colOff>
      <xdr:row>1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6B1204C-A122-4D30-AB0C-6257EEAF25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4" y="0"/>
          <a:ext cx="60293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58A6-4542-4EAF-AB7B-238C6597A4AA}">
  <sheetPr>
    <pageSetUpPr fitToPage="1"/>
  </sheetPr>
  <dimension ref="A1:K69"/>
  <sheetViews>
    <sheetView workbookViewId="0">
      <selection activeCell="F62" sqref="F62"/>
    </sheetView>
  </sheetViews>
  <sheetFormatPr defaultRowHeight="14.4" x14ac:dyDescent="0.3"/>
  <cols>
    <col min="1" max="1" width="16.109375" customWidth="1"/>
    <col min="2" max="2" width="40.6640625" customWidth="1"/>
    <col min="3" max="3" width="16.44140625" bestFit="1" customWidth="1"/>
    <col min="4" max="4" width="19.5546875" customWidth="1"/>
    <col min="5" max="5" width="18" customWidth="1"/>
    <col min="6" max="6" width="52.44140625" customWidth="1"/>
    <col min="7" max="7" width="57.109375" customWidth="1"/>
    <col min="8" max="8" width="34.33203125" customWidth="1"/>
  </cols>
  <sheetData>
    <row r="1" spans="1:11" ht="80.25" customHeight="1" x14ac:dyDescent="0.3">
      <c r="A1" s="40"/>
      <c r="B1" s="40"/>
      <c r="C1" s="40"/>
      <c r="D1" s="40"/>
      <c r="E1" s="40"/>
      <c r="F1" s="40"/>
      <c r="G1" s="40"/>
    </row>
    <row r="2" spans="1:11" ht="32.4" customHeight="1" thickBot="1" x14ac:dyDescent="0.35">
      <c r="A2" s="41" t="s">
        <v>13</v>
      </c>
      <c r="B2" s="41"/>
      <c r="C2" s="41"/>
      <c r="D2" s="41"/>
      <c r="E2" s="41"/>
      <c r="F2" s="41"/>
      <c r="G2" s="41"/>
      <c r="H2" s="16">
        <f>H4+H19+H36+H53</f>
        <v>60</v>
      </c>
      <c r="I2" s="18">
        <f>I4+I19+I36+I53</f>
        <v>19</v>
      </c>
      <c r="J2" s="19">
        <f>I2/H2</f>
        <v>0.31666666666666665</v>
      </c>
    </row>
    <row r="3" spans="1:11" ht="28.2" customHeight="1" thickBot="1" x14ac:dyDescent="0.35">
      <c r="A3" s="36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</row>
    <row r="4" spans="1:11" ht="28.2" customHeight="1" thickBot="1" x14ac:dyDescent="0.35">
      <c r="A4" s="37">
        <v>2024</v>
      </c>
      <c r="B4" s="38"/>
      <c r="C4" s="38"/>
      <c r="D4" s="38"/>
      <c r="E4" s="38"/>
      <c r="F4" s="38"/>
      <c r="G4" s="39"/>
      <c r="H4">
        <v>14</v>
      </c>
      <c r="I4">
        <v>6</v>
      </c>
    </row>
    <row r="5" spans="1:11" ht="28.2" customHeight="1" x14ac:dyDescent="0.3">
      <c r="A5" s="21" t="s">
        <v>304</v>
      </c>
      <c r="B5" s="8" t="s">
        <v>122</v>
      </c>
      <c r="C5" s="8" t="s">
        <v>120</v>
      </c>
      <c r="D5" s="8" t="s">
        <v>121</v>
      </c>
      <c r="E5" s="22" t="s">
        <v>430</v>
      </c>
      <c r="F5" s="8" t="s">
        <v>155</v>
      </c>
      <c r="G5" s="8" t="s">
        <v>123</v>
      </c>
    </row>
    <row r="6" spans="1:11" ht="28.2" customHeight="1" x14ac:dyDescent="0.3">
      <c r="A6" s="21" t="s">
        <v>305</v>
      </c>
      <c r="B6" s="4" t="s">
        <v>162</v>
      </c>
      <c r="C6" s="4" t="s">
        <v>8</v>
      </c>
      <c r="D6" s="4" t="s">
        <v>23</v>
      </c>
      <c r="E6" s="7" t="s">
        <v>163</v>
      </c>
      <c r="F6" s="8" t="s">
        <v>140</v>
      </c>
      <c r="G6" s="8" t="s">
        <v>48</v>
      </c>
      <c r="H6" s="20" t="s">
        <v>164</v>
      </c>
    </row>
    <row r="7" spans="1:11" ht="28.2" customHeight="1" x14ac:dyDescent="0.3">
      <c r="A7" s="21" t="s">
        <v>306</v>
      </c>
      <c r="B7" s="4" t="s">
        <v>157</v>
      </c>
      <c r="C7" s="4" t="s">
        <v>11</v>
      </c>
      <c r="D7" s="4" t="s">
        <v>12</v>
      </c>
      <c r="E7" s="7" t="s">
        <v>158</v>
      </c>
      <c r="F7" s="8" t="s">
        <v>140</v>
      </c>
      <c r="G7" s="8" t="s">
        <v>48</v>
      </c>
    </row>
    <row r="8" spans="1:11" ht="28.2" customHeight="1" x14ac:dyDescent="0.3">
      <c r="A8" s="5" t="s">
        <v>307</v>
      </c>
      <c r="B8" s="4" t="s">
        <v>105</v>
      </c>
      <c r="C8" s="17" t="s">
        <v>106</v>
      </c>
      <c r="D8" s="4" t="s">
        <v>107</v>
      </c>
      <c r="E8" s="7" t="s">
        <v>436</v>
      </c>
      <c r="F8" s="8" t="s">
        <v>146</v>
      </c>
      <c r="G8" s="8" t="s">
        <v>89</v>
      </c>
      <c r="H8" s="20"/>
    </row>
    <row r="9" spans="1:11" ht="28.2" customHeight="1" x14ac:dyDescent="0.3">
      <c r="A9" s="5" t="s">
        <v>308</v>
      </c>
      <c r="B9" s="4" t="s">
        <v>160</v>
      </c>
      <c r="C9" s="4" t="s">
        <v>8</v>
      </c>
      <c r="D9" s="4" t="s">
        <v>9</v>
      </c>
      <c r="E9" s="7" t="s">
        <v>431</v>
      </c>
      <c r="F9" s="8" t="s">
        <v>161</v>
      </c>
      <c r="G9" s="8" t="s">
        <v>42</v>
      </c>
      <c r="H9" s="20"/>
      <c r="K9" s="15"/>
    </row>
    <row r="10" spans="1:11" ht="28.2" customHeight="1" x14ac:dyDescent="0.3">
      <c r="A10" s="5" t="s">
        <v>309</v>
      </c>
      <c r="B10" s="4" t="s">
        <v>103</v>
      </c>
      <c r="C10" s="17" t="s">
        <v>73</v>
      </c>
      <c r="D10" s="4" t="s">
        <v>104</v>
      </c>
      <c r="E10" s="7" t="s">
        <v>432</v>
      </c>
      <c r="F10" s="8" t="s">
        <v>144</v>
      </c>
      <c r="G10" s="8" t="s">
        <v>89</v>
      </c>
      <c r="H10" s="20"/>
    </row>
    <row r="11" spans="1:11" ht="28.2" customHeight="1" x14ac:dyDescent="0.3">
      <c r="A11" s="5" t="s">
        <v>310</v>
      </c>
      <c r="B11" s="4" t="s">
        <v>101</v>
      </c>
      <c r="C11" s="17" t="s">
        <v>99</v>
      </c>
      <c r="D11" s="4" t="s">
        <v>100</v>
      </c>
      <c r="E11" s="7" t="s">
        <v>433</v>
      </c>
      <c r="F11" s="8" t="s">
        <v>145</v>
      </c>
      <c r="G11" s="8" t="s">
        <v>89</v>
      </c>
    </row>
    <row r="12" spans="1:11" ht="28.2" customHeight="1" x14ac:dyDescent="0.3">
      <c r="A12" s="5" t="s">
        <v>311</v>
      </c>
      <c r="B12" s="4" t="s">
        <v>62</v>
      </c>
      <c r="C12" s="4" t="s">
        <v>8</v>
      </c>
      <c r="D12" s="4" t="s">
        <v>10</v>
      </c>
      <c r="E12" s="7" t="s">
        <v>63</v>
      </c>
      <c r="F12" s="8" t="s">
        <v>154</v>
      </c>
      <c r="G12" s="8" t="s">
        <v>66</v>
      </c>
    </row>
    <row r="13" spans="1:11" ht="28.2" customHeight="1" x14ac:dyDescent="0.3">
      <c r="A13" s="5" t="s">
        <v>312</v>
      </c>
      <c r="B13" s="4" t="s">
        <v>85</v>
      </c>
      <c r="C13" s="17" t="s">
        <v>86</v>
      </c>
      <c r="D13" s="4" t="s">
        <v>87</v>
      </c>
      <c r="E13" s="7" t="s">
        <v>88</v>
      </c>
      <c r="F13" s="8" t="s">
        <v>156</v>
      </c>
      <c r="G13" s="8" t="s">
        <v>14</v>
      </c>
    </row>
    <row r="14" spans="1:11" ht="28.2" customHeight="1" x14ac:dyDescent="0.3">
      <c r="A14" s="5" t="s">
        <v>313</v>
      </c>
      <c r="B14" s="4" t="s">
        <v>80</v>
      </c>
      <c r="C14" s="4" t="s">
        <v>11</v>
      </c>
      <c r="D14" s="4" t="s">
        <v>12</v>
      </c>
      <c r="E14" s="7" t="s">
        <v>76</v>
      </c>
      <c r="F14" s="8" t="s">
        <v>78</v>
      </c>
      <c r="G14" s="8" t="s">
        <v>77</v>
      </c>
      <c r="H14" s="20"/>
    </row>
    <row r="15" spans="1:11" ht="28.2" customHeight="1" x14ac:dyDescent="0.3">
      <c r="A15" s="5" t="s">
        <v>314</v>
      </c>
      <c r="B15" s="4" t="s">
        <v>127</v>
      </c>
      <c r="C15" s="17" t="s">
        <v>130</v>
      </c>
      <c r="D15" s="4" t="s">
        <v>128</v>
      </c>
      <c r="E15" s="7" t="s">
        <v>129</v>
      </c>
      <c r="F15" s="8" t="s">
        <v>155</v>
      </c>
      <c r="G15" s="8" t="s">
        <v>123</v>
      </c>
    </row>
    <row r="16" spans="1:11" ht="28.2" customHeight="1" x14ac:dyDescent="0.3">
      <c r="A16" s="5" t="s">
        <v>315</v>
      </c>
      <c r="B16" s="4" t="s">
        <v>93</v>
      </c>
      <c r="C16" s="17" t="s">
        <v>94</v>
      </c>
      <c r="D16" s="4" t="s">
        <v>95</v>
      </c>
      <c r="E16" s="7" t="s">
        <v>435</v>
      </c>
      <c r="F16" s="8" t="s">
        <v>143</v>
      </c>
      <c r="G16" s="8" t="s">
        <v>89</v>
      </c>
    </row>
    <row r="17" spans="1:9" ht="28.2" customHeight="1" x14ac:dyDescent="0.3">
      <c r="A17" s="5" t="s">
        <v>316</v>
      </c>
      <c r="B17" s="4" t="s">
        <v>136</v>
      </c>
      <c r="C17" s="4" t="s">
        <v>8</v>
      </c>
      <c r="D17" s="4" t="s">
        <v>10</v>
      </c>
      <c r="E17" s="7" t="s">
        <v>434</v>
      </c>
      <c r="F17" s="8" t="s">
        <v>141</v>
      </c>
      <c r="G17" s="8" t="s">
        <v>66</v>
      </c>
    </row>
    <row r="18" spans="1:9" ht="28.2" customHeight="1" thickBot="1" x14ac:dyDescent="0.35">
      <c r="A18" s="5" t="s">
        <v>317</v>
      </c>
      <c r="B18" s="4" t="s">
        <v>43</v>
      </c>
      <c r="C18" s="4" t="s">
        <v>8</v>
      </c>
      <c r="D18" s="4" t="s">
        <v>9</v>
      </c>
      <c r="E18" s="7" t="s">
        <v>44</v>
      </c>
      <c r="F18" s="8" t="s">
        <v>138</v>
      </c>
      <c r="G18" s="8" t="s">
        <v>42</v>
      </c>
    </row>
    <row r="19" spans="1:9" ht="28.2" customHeight="1" thickBot="1" x14ac:dyDescent="0.35">
      <c r="A19" s="37">
        <v>2025</v>
      </c>
      <c r="B19" s="38"/>
      <c r="C19" s="38"/>
      <c r="D19" s="38"/>
      <c r="E19" s="38"/>
      <c r="F19" s="38"/>
      <c r="G19" s="39"/>
      <c r="H19">
        <v>16</v>
      </c>
      <c r="I19">
        <v>5</v>
      </c>
    </row>
    <row r="20" spans="1:9" ht="28.2" customHeight="1" x14ac:dyDescent="0.3">
      <c r="A20" s="21" t="s">
        <v>331</v>
      </c>
      <c r="B20" s="8" t="s">
        <v>61</v>
      </c>
      <c r="C20" s="8" t="s">
        <v>8</v>
      </c>
      <c r="D20" s="8" t="s">
        <v>10</v>
      </c>
      <c r="E20" s="22" t="s">
        <v>58</v>
      </c>
      <c r="F20" s="8" t="s">
        <v>153</v>
      </c>
      <c r="G20" s="8" t="s">
        <v>55</v>
      </c>
    </row>
    <row r="21" spans="1:9" ht="28.2" customHeight="1" x14ac:dyDescent="0.3">
      <c r="A21" s="5" t="s">
        <v>332</v>
      </c>
      <c r="B21" s="4" t="s">
        <v>21</v>
      </c>
      <c r="C21" s="4" t="s">
        <v>8</v>
      </c>
      <c r="D21" s="4" t="s">
        <v>10</v>
      </c>
      <c r="E21" s="7" t="s">
        <v>16</v>
      </c>
      <c r="F21" s="8" t="s">
        <v>149</v>
      </c>
      <c r="G21" s="8" t="s">
        <v>14</v>
      </c>
    </row>
    <row r="22" spans="1:9" ht="28.2" customHeight="1" x14ac:dyDescent="0.3">
      <c r="A22" s="5" t="s">
        <v>422</v>
      </c>
      <c r="B22" s="4" t="s">
        <v>82</v>
      </c>
      <c r="C22" s="4" t="s">
        <v>8</v>
      </c>
      <c r="D22" s="4" t="s">
        <v>10</v>
      </c>
      <c r="E22" s="7" t="s">
        <v>53</v>
      </c>
      <c r="F22" s="8" t="s">
        <v>139</v>
      </c>
      <c r="G22" s="8" t="s">
        <v>81</v>
      </c>
    </row>
    <row r="23" spans="1:9" ht="28.2" customHeight="1" x14ac:dyDescent="0.3">
      <c r="A23" s="5" t="s">
        <v>334</v>
      </c>
      <c r="B23" s="4" t="s">
        <v>124</v>
      </c>
      <c r="C23" s="4" t="s">
        <v>120</v>
      </c>
      <c r="D23" s="4" t="s">
        <v>121</v>
      </c>
      <c r="E23" s="7" t="s">
        <v>53</v>
      </c>
      <c r="F23" s="8" t="s">
        <v>155</v>
      </c>
      <c r="G23" s="8" t="s">
        <v>123</v>
      </c>
    </row>
    <row r="24" spans="1:9" ht="28.2" customHeight="1" x14ac:dyDescent="0.3">
      <c r="A24" s="5" t="s">
        <v>335</v>
      </c>
      <c r="B24" s="4" t="s">
        <v>37</v>
      </c>
      <c r="C24" s="4" t="s">
        <v>8</v>
      </c>
      <c r="D24" s="4" t="s">
        <v>10</v>
      </c>
      <c r="E24" s="7" t="s">
        <v>38</v>
      </c>
      <c r="F24" s="8" t="s">
        <v>137</v>
      </c>
      <c r="G24" s="8" t="s">
        <v>39</v>
      </c>
    </row>
    <row r="25" spans="1:9" ht="28.2" customHeight="1" x14ac:dyDescent="0.3">
      <c r="A25" s="5" t="s">
        <v>333</v>
      </c>
      <c r="B25" s="4" t="s">
        <v>51</v>
      </c>
      <c r="C25" s="4" t="s">
        <v>11</v>
      </c>
      <c r="D25" s="4" t="s">
        <v>52</v>
      </c>
      <c r="E25" s="7" t="s">
        <v>53</v>
      </c>
      <c r="F25" s="8" t="s">
        <v>140</v>
      </c>
      <c r="G25" s="8" t="s">
        <v>48</v>
      </c>
    </row>
    <row r="26" spans="1:9" ht="28.2" customHeight="1" x14ac:dyDescent="0.3">
      <c r="A26" s="5" t="s">
        <v>336</v>
      </c>
      <c r="B26" s="4" t="s">
        <v>67</v>
      </c>
      <c r="C26" s="4" t="s">
        <v>8</v>
      </c>
      <c r="D26" s="4" t="s">
        <v>23</v>
      </c>
      <c r="E26" s="7" t="s">
        <v>68</v>
      </c>
      <c r="F26" s="8" t="s">
        <v>140</v>
      </c>
      <c r="G26" s="8" t="s">
        <v>48</v>
      </c>
    </row>
    <row r="27" spans="1:9" ht="28.2" customHeight="1" x14ac:dyDescent="0.3">
      <c r="A27" s="5" t="s">
        <v>337</v>
      </c>
      <c r="B27" s="4" t="s">
        <v>90</v>
      </c>
      <c r="C27" s="17" t="s">
        <v>91</v>
      </c>
      <c r="D27" s="4" t="s">
        <v>92</v>
      </c>
      <c r="E27" s="7" t="s">
        <v>68</v>
      </c>
      <c r="F27" s="8" t="s">
        <v>150</v>
      </c>
      <c r="G27" s="8" t="s">
        <v>89</v>
      </c>
    </row>
    <row r="28" spans="1:9" ht="28.2" customHeight="1" x14ac:dyDescent="0.3">
      <c r="A28" s="5" t="s">
        <v>338</v>
      </c>
      <c r="B28" s="4" t="s">
        <v>98</v>
      </c>
      <c r="C28" s="17" t="s">
        <v>99</v>
      </c>
      <c r="D28" s="4" t="s">
        <v>100</v>
      </c>
      <c r="E28" s="7" t="s">
        <v>33</v>
      </c>
      <c r="F28" s="8" t="s">
        <v>145</v>
      </c>
      <c r="G28" s="8" t="s">
        <v>89</v>
      </c>
    </row>
    <row r="29" spans="1:9" ht="28.2" customHeight="1" x14ac:dyDescent="0.3">
      <c r="A29" s="5" t="s">
        <v>339</v>
      </c>
      <c r="B29" s="4" t="s">
        <v>30</v>
      </c>
      <c r="C29" s="4" t="s">
        <v>31</v>
      </c>
      <c r="D29" s="4" t="s">
        <v>32</v>
      </c>
      <c r="E29" s="7" t="s">
        <v>33</v>
      </c>
      <c r="F29" s="8" t="s">
        <v>148</v>
      </c>
      <c r="G29" s="8" t="s">
        <v>14</v>
      </c>
    </row>
    <row r="30" spans="1:9" ht="28.2" customHeight="1" x14ac:dyDescent="0.3">
      <c r="A30" s="5" t="s">
        <v>340</v>
      </c>
      <c r="B30" s="4" t="s">
        <v>65</v>
      </c>
      <c r="C30" s="4" t="s">
        <v>8</v>
      </c>
      <c r="D30" s="4" t="s">
        <v>10</v>
      </c>
      <c r="E30" s="7" t="s">
        <v>33</v>
      </c>
      <c r="F30" s="8" t="s">
        <v>154</v>
      </c>
      <c r="G30" s="8" t="s">
        <v>66</v>
      </c>
    </row>
    <row r="31" spans="1:9" ht="28.2" customHeight="1" x14ac:dyDescent="0.3">
      <c r="A31" s="5" t="s">
        <v>341</v>
      </c>
      <c r="B31" s="4" t="s">
        <v>27</v>
      </c>
      <c r="C31" s="4" t="s">
        <v>11</v>
      </c>
      <c r="D31" s="4" t="s">
        <v>12</v>
      </c>
      <c r="E31" s="7" t="s">
        <v>26</v>
      </c>
      <c r="F31" s="8" t="s">
        <v>156</v>
      </c>
      <c r="G31" s="8" t="s">
        <v>14</v>
      </c>
    </row>
    <row r="32" spans="1:9" ht="28.2" customHeight="1" x14ac:dyDescent="0.3">
      <c r="A32" s="5" t="s">
        <v>342</v>
      </c>
      <c r="B32" s="4" t="s">
        <v>47</v>
      </c>
      <c r="C32" s="4" t="s">
        <v>8</v>
      </c>
      <c r="D32" s="4" t="s">
        <v>9</v>
      </c>
      <c r="E32" s="7" t="s">
        <v>26</v>
      </c>
      <c r="F32" s="8" t="s">
        <v>138</v>
      </c>
      <c r="G32" s="8" t="s">
        <v>42</v>
      </c>
    </row>
    <row r="33" spans="1:9" ht="28.2" customHeight="1" x14ac:dyDescent="0.3">
      <c r="A33" s="5" t="s">
        <v>343</v>
      </c>
      <c r="B33" s="4" t="s">
        <v>131</v>
      </c>
      <c r="C33" s="17" t="s">
        <v>130</v>
      </c>
      <c r="D33" s="4" t="s">
        <v>128</v>
      </c>
      <c r="E33" s="7" t="s">
        <v>26</v>
      </c>
      <c r="F33" s="8" t="s">
        <v>155</v>
      </c>
      <c r="G33" s="8" t="s">
        <v>123</v>
      </c>
    </row>
    <row r="34" spans="1:9" ht="28.2" customHeight="1" x14ac:dyDescent="0.3">
      <c r="A34" s="5" t="s">
        <v>344</v>
      </c>
      <c r="B34" s="4" t="s">
        <v>96</v>
      </c>
      <c r="C34" s="17" t="s">
        <v>94</v>
      </c>
      <c r="D34" s="4" t="s">
        <v>95</v>
      </c>
      <c r="E34" s="7" t="s">
        <v>26</v>
      </c>
      <c r="F34" s="8" t="s">
        <v>142</v>
      </c>
      <c r="G34" s="8" t="s">
        <v>89</v>
      </c>
    </row>
    <row r="35" spans="1:9" ht="28.2" customHeight="1" thickBot="1" x14ac:dyDescent="0.35">
      <c r="A35" s="5" t="s">
        <v>345</v>
      </c>
      <c r="B35" s="4" t="s">
        <v>111</v>
      </c>
      <c r="C35" s="17" t="s">
        <v>112</v>
      </c>
      <c r="D35" s="4" t="s">
        <v>113</v>
      </c>
      <c r="E35" s="7" t="s">
        <v>26</v>
      </c>
      <c r="F35" s="8" t="s">
        <v>147</v>
      </c>
      <c r="G35" s="8" t="s">
        <v>89</v>
      </c>
    </row>
    <row r="36" spans="1:9" ht="28.2" customHeight="1" thickBot="1" x14ac:dyDescent="0.35">
      <c r="A36" s="37">
        <v>2026</v>
      </c>
      <c r="B36" s="38"/>
      <c r="C36" s="38"/>
      <c r="D36" s="38"/>
      <c r="E36" s="38"/>
      <c r="F36" s="38"/>
      <c r="G36" s="39"/>
      <c r="H36">
        <v>16</v>
      </c>
      <c r="I36">
        <v>5</v>
      </c>
    </row>
    <row r="37" spans="1:9" ht="28.2" customHeight="1" x14ac:dyDescent="0.3">
      <c r="A37" s="21" t="s">
        <v>346</v>
      </c>
      <c r="B37" s="8" t="s">
        <v>60</v>
      </c>
      <c r="C37" s="8" t="s">
        <v>8</v>
      </c>
      <c r="D37" s="8" t="s">
        <v>10</v>
      </c>
      <c r="E37" s="22" t="s">
        <v>57</v>
      </c>
      <c r="F37" s="8" t="s">
        <v>153</v>
      </c>
      <c r="G37" s="8" t="s">
        <v>55</v>
      </c>
    </row>
    <row r="38" spans="1:9" ht="28.2" customHeight="1" x14ac:dyDescent="0.3">
      <c r="A38" s="5" t="s">
        <v>347</v>
      </c>
      <c r="B38" s="4" t="s">
        <v>20</v>
      </c>
      <c r="C38" s="4" t="s">
        <v>8</v>
      </c>
      <c r="D38" s="4" t="s">
        <v>10</v>
      </c>
      <c r="E38" s="7" t="s">
        <v>17</v>
      </c>
      <c r="F38" s="8" t="s">
        <v>149</v>
      </c>
      <c r="G38" s="8" t="s">
        <v>14</v>
      </c>
    </row>
    <row r="39" spans="1:9" ht="28.2" customHeight="1" x14ac:dyDescent="0.3">
      <c r="A39" s="21" t="s">
        <v>348</v>
      </c>
      <c r="B39" s="4" t="s">
        <v>83</v>
      </c>
      <c r="C39" s="4" t="s">
        <v>8</v>
      </c>
      <c r="D39" s="4" t="s">
        <v>10</v>
      </c>
      <c r="E39" s="7" t="s">
        <v>50</v>
      </c>
      <c r="F39" s="8" t="s">
        <v>139</v>
      </c>
      <c r="G39" s="8" t="s">
        <v>81</v>
      </c>
    </row>
    <row r="40" spans="1:9" ht="28.2" customHeight="1" x14ac:dyDescent="0.3">
      <c r="A40" s="5" t="s">
        <v>349</v>
      </c>
      <c r="B40" s="4" t="s">
        <v>125</v>
      </c>
      <c r="C40" s="4" t="s">
        <v>120</v>
      </c>
      <c r="D40" s="4" t="s">
        <v>121</v>
      </c>
      <c r="E40" s="7" t="s">
        <v>50</v>
      </c>
      <c r="F40" s="8" t="s">
        <v>155</v>
      </c>
      <c r="G40" s="8" t="s">
        <v>123</v>
      </c>
    </row>
    <row r="41" spans="1:9" ht="28.2" customHeight="1" x14ac:dyDescent="0.3">
      <c r="A41" s="21" t="s">
        <v>350</v>
      </c>
      <c r="B41" s="4" t="s">
        <v>49</v>
      </c>
      <c r="C41" s="4" t="s">
        <v>11</v>
      </c>
      <c r="D41" s="4" t="s">
        <v>12</v>
      </c>
      <c r="E41" s="7" t="s">
        <v>50</v>
      </c>
      <c r="F41" s="8" t="s">
        <v>140</v>
      </c>
      <c r="G41" s="8" t="s">
        <v>48</v>
      </c>
    </row>
    <row r="42" spans="1:9" ht="28.2" customHeight="1" x14ac:dyDescent="0.3">
      <c r="A42" s="5" t="s">
        <v>351</v>
      </c>
      <c r="B42" s="4" t="s">
        <v>69</v>
      </c>
      <c r="C42" s="4" t="s">
        <v>8</v>
      </c>
      <c r="D42" s="4" t="s">
        <v>23</v>
      </c>
      <c r="E42" s="7" t="s">
        <v>70</v>
      </c>
      <c r="F42" s="8" t="s">
        <v>140</v>
      </c>
      <c r="G42" s="8" t="s">
        <v>48</v>
      </c>
    </row>
    <row r="43" spans="1:9" ht="28.2" customHeight="1" x14ac:dyDescent="0.3">
      <c r="A43" s="21" t="s">
        <v>352</v>
      </c>
      <c r="B43" s="4" t="s">
        <v>108</v>
      </c>
      <c r="C43" s="17" t="s">
        <v>109</v>
      </c>
      <c r="D43" s="4" t="s">
        <v>110</v>
      </c>
      <c r="E43" s="7" t="s">
        <v>70</v>
      </c>
      <c r="F43" s="8" t="s">
        <v>151</v>
      </c>
      <c r="G43" s="8" t="s">
        <v>89</v>
      </c>
    </row>
    <row r="44" spans="1:9" ht="28.2" customHeight="1" x14ac:dyDescent="0.3">
      <c r="A44" s="5" t="s">
        <v>353</v>
      </c>
      <c r="B44" s="4" t="s">
        <v>22</v>
      </c>
      <c r="C44" s="4" t="s">
        <v>8</v>
      </c>
      <c r="D44" s="4" t="s">
        <v>23</v>
      </c>
      <c r="E44" s="7" t="s">
        <v>24</v>
      </c>
      <c r="F44" s="8" t="s">
        <v>25</v>
      </c>
      <c r="G44" s="8" t="s">
        <v>14</v>
      </c>
    </row>
    <row r="45" spans="1:9" ht="28.2" customHeight="1" x14ac:dyDescent="0.3">
      <c r="A45" s="21" t="s">
        <v>354</v>
      </c>
      <c r="B45" s="3" t="s">
        <v>118</v>
      </c>
      <c r="C45" s="3" t="s">
        <v>31</v>
      </c>
      <c r="D45" s="3" t="s">
        <v>119</v>
      </c>
      <c r="E45" s="6" t="s">
        <v>36</v>
      </c>
      <c r="F45" s="4" t="s">
        <v>152</v>
      </c>
      <c r="G45" s="8" t="s">
        <v>89</v>
      </c>
    </row>
    <row r="46" spans="1:9" ht="28.2" customHeight="1" x14ac:dyDescent="0.3">
      <c r="A46" s="5" t="s">
        <v>355</v>
      </c>
      <c r="B46" s="4" t="s">
        <v>102</v>
      </c>
      <c r="C46" s="17" t="s">
        <v>99</v>
      </c>
      <c r="D46" s="4" t="s">
        <v>100</v>
      </c>
      <c r="E46" s="7" t="s">
        <v>36</v>
      </c>
      <c r="F46" s="8" t="s">
        <v>145</v>
      </c>
      <c r="G46" s="8" t="s">
        <v>89</v>
      </c>
    </row>
    <row r="47" spans="1:9" ht="28.2" customHeight="1" x14ac:dyDescent="0.3">
      <c r="A47" s="21" t="s">
        <v>356</v>
      </c>
      <c r="B47" s="4" t="s">
        <v>133</v>
      </c>
      <c r="C47" s="17" t="s">
        <v>130</v>
      </c>
      <c r="D47" s="4" t="s">
        <v>128</v>
      </c>
      <c r="E47" s="7" t="s">
        <v>45</v>
      </c>
      <c r="F47" s="8" t="s">
        <v>155</v>
      </c>
      <c r="G47" s="8" t="s">
        <v>123</v>
      </c>
    </row>
    <row r="48" spans="1:9" ht="28.2" customHeight="1" x14ac:dyDescent="0.3">
      <c r="A48" s="5" t="s">
        <v>357</v>
      </c>
      <c r="B48" s="4" t="s">
        <v>79</v>
      </c>
      <c r="C48" s="4" t="s">
        <v>11</v>
      </c>
      <c r="D48" s="4" t="s">
        <v>12</v>
      </c>
      <c r="E48" s="7" t="s">
        <v>45</v>
      </c>
      <c r="F48" s="8" t="s">
        <v>78</v>
      </c>
      <c r="G48" s="8" t="s">
        <v>77</v>
      </c>
    </row>
    <row r="49" spans="1:9" ht="28.2" customHeight="1" x14ac:dyDescent="0.3">
      <c r="A49" s="21" t="s">
        <v>358</v>
      </c>
      <c r="B49" s="4" t="s">
        <v>46</v>
      </c>
      <c r="C49" s="4" t="s">
        <v>8</v>
      </c>
      <c r="D49" s="4" t="s">
        <v>9</v>
      </c>
      <c r="E49" s="7" t="s">
        <v>45</v>
      </c>
      <c r="F49" s="8" t="s">
        <v>138</v>
      </c>
      <c r="G49" s="8" t="s">
        <v>42</v>
      </c>
    </row>
    <row r="50" spans="1:9" ht="28.2" customHeight="1" x14ac:dyDescent="0.3">
      <c r="A50" s="5" t="s">
        <v>359</v>
      </c>
      <c r="B50" s="4" t="s">
        <v>135</v>
      </c>
      <c r="C50" s="4" t="s">
        <v>8</v>
      </c>
      <c r="D50" s="4" t="s">
        <v>10</v>
      </c>
      <c r="E50" s="7" t="s">
        <v>45</v>
      </c>
      <c r="F50" s="8" t="s">
        <v>141</v>
      </c>
      <c r="G50" s="8" t="s">
        <v>66</v>
      </c>
    </row>
    <row r="51" spans="1:9" ht="28.2" customHeight="1" x14ac:dyDescent="0.3">
      <c r="A51" s="21" t="s">
        <v>360</v>
      </c>
      <c r="B51" s="4" t="s">
        <v>97</v>
      </c>
      <c r="C51" s="17" t="s">
        <v>94</v>
      </c>
      <c r="D51" s="4" t="s">
        <v>95</v>
      </c>
      <c r="E51" s="7" t="s">
        <v>45</v>
      </c>
      <c r="F51" s="8" t="s">
        <v>142</v>
      </c>
      <c r="G51" s="8" t="s">
        <v>89</v>
      </c>
    </row>
    <row r="52" spans="1:9" ht="28.2" customHeight="1" thickBot="1" x14ac:dyDescent="0.35">
      <c r="A52" s="5" t="s">
        <v>361</v>
      </c>
      <c r="B52" s="4" t="s">
        <v>159</v>
      </c>
      <c r="C52" s="17" t="s">
        <v>106</v>
      </c>
      <c r="D52" s="4" t="s">
        <v>107</v>
      </c>
      <c r="E52" s="7" t="s">
        <v>74</v>
      </c>
      <c r="F52" s="8" t="s">
        <v>146</v>
      </c>
      <c r="G52" s="8" t="s">
        <v>89</v>
      </c>
    </row>
    <row r="53" spans="1:9" ht="28.2" customHeight="1" thickBot="1" x14ac:dyDescent="0.35">
      <c r="A53" s="37">
        <v>2027</v>
      </c>
      <c r="B53" s="38"/>
      <c r="C53" s="38"/>
      <c r="D53" s="38"/>
      <c r="E53" s="38"/>
      <c r="F53" s="38"/>
      <c r="G53" s="39"/>
      <c r="H53">
        <v>14</v>
      </c>
      <c r="I53">
        <v>3</v>
      </c>
    </row>
    <row r="54" spans="1:9" ht="28.2" customHeight="1" x14ac:dyDescent="0.3">
      <c r="A54" s="21" t="s">
        <v>362</v>
      </c>
      <c r="B54" s="8" t="s">
        <v>59</v>
      </c>
      <c r="C54" s="8" t="s">
        <v>8</v>
      </c>
      <c r="D54" s="8" t="s">
        <v>10</v>
      </c>
      <c r="E54" s="22" t="s">
        <v>56</v>
      </c>
      <c r="F54" s="8" t="s">
        <v>153</v>
      </c>
      <c r="G54" s="8" t="s">
        <v>55</v>
      </c>
    </row>
    <row r="55" spans="1:9" ht="28.2" customHeight="1" x14ac:dyDescent="0.3">
      <c r="A55" s="5" t="s">
        <v>363</v>
      </c>
      <c r="B55" s="4" t="s">
        <v>19</v>
      </c>
      <c r="C55" s="4" t="s">
        <v>8</v>
      </c>
      <c r="D55" s="4" t="s">
        <v>10</v>
      </c>
      <c r="E55" s="7" t="s">
        <v>18</v>
      </c>
      <c r="F55" s="8" t="s">
        <v>149</v>
      </c>
      <c r="G55" s="8" t="s">
        <v>14</v>
      </c>
    </row>
    <row r="56" spans="1:9" ht="28.2" customHeight="1" x14ac:dyDescent="0.3">
      <c r="A56" s="5" t="s">
        <v>364</v>
      </c>
      <c r="B56" s="4" t="s">
        <v>84</v>
      </c>
      <c r="C56" s="4" t="s">
        <v>8</v>
      </c>
      <c r="D56" s="4" t="s">
        <v>10</v>
      </c>
      <c r="E56" s="7" t="s">
        <v>41</v>
      </c>
      <c r="F56" s="8" t="s">
        <v>139</v>
      </c>
      <c r="G56" s="8" t="s">
        <v>81</v>
      </c>
    </row>
    <row r="57" spans="1:9" ht="28.2" customHeight="1" x14ac:dyDescent="0.3">
      <c r="A57" s="5" t="s">
        <v>365</v>
      </c>
      <c r="B57" s="4" t="s">
        <v>126</v>
      </c>
      <c r="C57" s="4" t="s">
        <v>120</v>
      </c>
      <c r="D57" s="4" t="s">
        <v>121</v>
      </c>
      <c r="E57" s="7" t="s">
        <v>41</v>
      </c>
      <c r="F57" s="8" t="s">
        <v>155</v>
      </c>
      <c r="G57" s="8" t="s">
        <v>123</v>
      </c>
    </row>
    <row r="58" spans="1:9" ht="28.2" customHeight="1" x14ac:dyDescent="0.3">
      <c r="A58" s="5" t="s">
        <v>366</v>
      </c>
      <c r="B58" s="4" t="s">
        <v>40</v>
      </c>
      <c r="C58" s="4" t="s">
        <v>8</v>
      </c>
      <c r="D58" s="4" t="s">
        <v>10</v>
      </c>
      <c r="E58" s="7" t="s">
        <v>41</v>
      </c>
      <c r="F58" s="8" t="s">
        <v>137</v>
      </c>
      <c r="G58" s="8" t="s">
        <v>39</v>
      </c>
    </row>
    <row r="59" spans="1:9" ht="28.35" customHeight="1" x14ac:dyDescent="0.3">
      <c r="A59" s="5" t="s">
        <v>367</v>
      </c>
      <c r="B59" s="4" t="s">
        <v>54</v>
      </c>
      <c r="C59" s="4" t="s">
        <v>11</v>
      </c>
      <c r="D59" s="4" t="s">
        <v>52</v>
      </c>
      <c r="E59" s="7" t="s">
        <v>41</v>
      </c>
      <c r="F59" s="8" t="s">
        <v>140</v>
      </c>
      <c r="G59" s="8" t="s">
        <v>48</v>
      </c>
    </row>
    <row r="60" spans="1:9" ht="28.35" customHeight="1" x14ac:dyDescent="0.3">
      <c r="A60" s="5" t="s">
        <v>368</v>
      </c>
      <c r="B60" s="4" t="s">
        <v>71</v>
      </c>
      <c r="C60" s="4" t="s">
        <v>8</v>
      </c>
      <c r="D60" s="4" t="s">
        <v>23</v>
      </c>
      <c r="E60" s="7" t="s">
        <v>72</v>
      </c>
      <c r="F60" s="8" t="s">
        <v>140</v>
      </c>
      <c r="G60" s="8" t="s">
        <v>48</v>
      </c>
    </row>
    <row r="61" spans="1:9" ht="28.35" customHeight="1" x14ac:dyDescent="0.3">
      <c r="A61" s="5" t="s">
        <v>369</v>
      </c>
      <c r="B61" s="4" t="s">
        <v>115</v>
      </c>
      <c r="C61" s="17" t="s">
        <v>116</v>
      </c>
      <c r="D61" s="4" t="s">
        <v>117</v>
      </c>
      <c r="E61" s="7" t="s">
        <v>15</v>
      </c>
      <c r="F61" s="8" t="s">
        <v>140</v>
      </c>
      <c r="G61" s="8" t="s">
        <v>89</v>
      </c>
    </row>
    <row r="62" spans="1:9" ht="28.35" customHeight="1" x14ac:dyDescent="0.3">
      <c r="A62" s="5" t="s">
        <v>370</v>
      </c>
      <c r="B62" s="4" t="s">
        <v>64</v>
      </c>
      <c r="C62" s="4" t="s">
        <v>8</v>
      </c>
      <c r="D62" s="4" t="s">
        <v>10</v>
      </c>
      <c r="E62" s="7" t="s">
        <v>35</v>
      </c>
      <c r="F62" s="8" t="s">
        <v>154</v>
      </c>
      <c r="G62" s="8" t="s">
        <v>66</v>
      </c>
    </row>
    <row r="63" spans="1:9" ht="28.35" customHeight="1" x14ac:dyDescent="0.3">
      <c r="A63" s="5" t="s">
        <v>372</v>
      </c>
      <c r="B63" s="4" t="s">
        <v>34</v>
      </c>
      <c r="C63" s="4" t="s">
        <v>31</v>
      </c>
      <c r="D63" s="4" t="s">
        <v>32</v>
      </c>
      <c r="E63" s="7" t="s">
        <v>35</v>
      </c>
      <c r="F63" s="8" t="s">
        <v>156</v>
      </c>
      <c r="G63" s="8" t="s">
        <v>14</v>
      </c>
    </row>
    <row r="64" spans="1:9" ht="28.35" customHeight="1" x14ac:dyDescent="0.3">
      <c r="A64" s="5" t="s">
        <v>371</v>
      </c>
      <c r="B64" s="4" t="s">
        <v>132</v>
      </c>
      <c r="C64" s="17" t="s">
        <v>130</v>
      </c>
      <c r="D64" s="4" t="s">
        <v>128</v>
      </c>
      <c r="E64" s="7" t="s">
        <v>29</v>
      </c>
      <c r="F64" s="8" t="s">
        <v>155</v>
      </c>
      <c r="G64" s="8" t="s">
        <v>123</v>
      </c>
    </row>
    <row r="65" spans="1:7" ht="28.35" customHeight="1" x14ac:dyDescent="0.3">
      <c r="A65" s="5" t="s">
        <v>373</v>
      </c>
      <c r="B65" s="4" t="s">
        <v>134</v>
      </c>
      <c r="C65" s="4" t="s">
        <v>8</v>
      </c>
      <c r="D65" s="4" t="s">
        <v>10</v>
      </c>
      <c r="E65" s="7" t="s">
        <v>29</v>
      </c>
      <c r="F65" s="8" t="s">
        <v>141</v>
      </c>
      <c r="G65" s="8" t="s">
        <v>66</v>
      </c>
    </row>
    <row r="66" spans="1:7" ht="28.35" customHeight="1" x14ac:dyDescent="0.3">
      <c r="A66" s="5" t="s">
        <v>374</v>
      </c>
      <c r="B66" s="4" t="s">
        <v>114</v>
      </c>
      <c r="C66" s="17" t="s">
        <v>112</v>
      </c>
      <c r="D66" s="4" t="s">
        <v>113</v>
      </c>
      <c r="E66" s="7" t="s">
        <v>29</v>
      </c>
      <c r="F66" s="8" t="s">
        <v>147</v>
      </c>
      <c r="G66" s="8" t="s">
        <v>89</v>
      </c>
    </row>
    <row r="67" spans="1:7" ht="28.35" customHeight="1" x14ac:dyDescent="0.3">
      <c r="A67" s="5" t="s">
        <v>375</v>
      </c>
      <c r="B67" s="4" t="s">
        <v>28</v>
      </c>
      <c r="C67" s="4" t="s">
        <v>11</v>
      </c>
      <c r="D67" s="4" t="s">
        <v>12</v>
      </c>
      <c r="E67" s="7" t="s">
        <v>29</v>
      </c>
      <c r="F67" s="8" t="s">
        <v>156</v>
      </c>
      <c r="G67" s="8" t="s">
        <v>14</v>
      </c>
    </row>
    <row r="68" spans="1:7" x14ac:dyDescent="0.3">
      <c r="A68" s="11" t="s">
        <v>7</v>
      </c>
      <c r="B68" s="11"/>
      <c r="C68" s="11"/>
      <c r="D68" s="11"/>
      <c r="E68" s="12"/>
      <c r="F68" s="13"/>
      <c r="G68" s="14"/>
    </row>
    <row r="69" spans="1:7" x14ac:dyDescent="0.3">
      <c r="E69" s="9"/>
      <c r="F69" s="10"/>
      <c r="G69" s="10"/>
    </row>
  </sheetData>
  <mergeCells count="6">
    <mergeCell ref="A36:G36"/>
    <mergeCell ref="A53:G53"/>
    <mergeCell ref="A1:G1"/>
    <mergeCell ref="A2:G2"/>
    <mergeCell ref="A4:G4"/>
    <mergeCell ref="A19:G19"/>
  </mergeCells>
  <pageMargins left="0.70866141732283472" right="0.70866141732283472" top="0.78740157480314965" bottom="0.78740157480314965" header="0.31496062992125984" footer="0.31496062992125984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A56B-2D47-4FC0-BC77-BDA86DA6769B}">
  <sheetPr>
    <pageSetUpPr fitToPage="1"/>
  </sheetPr>
  <dimension ref="A1:G68"/>
  <sheetViews>
    <sheetView tabSelected="1" topLeftCell="A55" zoomScale="70" zoomScaleNormal="70" workbookViewId="0">
      <selection activeCell="H1" sqref="H1:H1048576"/>
    </sheetView>
  </sheetViews>
  <sheetFormatPr defaultRowHeight="14.4" x14ac:dyDescent="0.3"/>
  <cols>
    <col min="1" max="1" width="16.44140625" customWidth="1"/>
    <col min="2" max="2" width="40" customWidth="1"/>
    <col min="3" max="3" width="16.6640625" customWidth="1"/>
    <col min="4" max="4" width="18.88671875" customWidth="1"/>
    <col min="5" max="5" width="19.5546875" customWidth="1"/>
    <col min="6" max="6" width="50.44140625" customWidth="1"/>
    <col min="7" max="7" width="56.88671875" customWidth="1"/>
  </cols>
  <sheetData>
    <row r="1" spans="1:7" ht="80.25" customHeight="1" x14ac:dyDescent="0.3">
      <c r="A1" s="42"/>
      <c r="B1" s="42"/>
      <c r="C1" s="42"/>
      <c r="D1" s="42"/>
      <c r="E1" s="42"/>
      <c r="F1" s="42"/>
      <c r="G1" s="42"/>
    </row>
    <row r="2" spans="1:7" ht="34.5" customHeight="1" thickBot="1" x14ac:dyDescent="0.35">
      <c r="A2" s="41" t="s">
        <v>165</v>
      </c>
      <c r="B2" s="41"/>
      <c r="C2" s="41"/>
      <c r="D2" s="41"/>
      <c r="E2" s="41"/>
      <c r="F2" s="41"/>
      <c r="G2" s="41"/>
    </row>
    <row r="3" spans="1:7" ht="28.35" customHeight="1" thickBot="1" x14ac:dyDescent="0.35">
      <c r="A3" s="35" t="s">
        <v>6</v>
      </c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4" t="s">
        <v>5</v>
      </c>
    </row>
    <row r="4" spans="1:7" ht="28.35" customHeight="1" thickBot="1" x14ac:dyDescent="0.35">
      <c r="A4" s="37">
        <v>2024</v>
      </c>
      <c r="B4" s="38"/>
      <c r="C4" s="38"/>
      <c r="D4" s="38"/>
      <c r="E4" s="38"/>
      <c r="F4" s="38"/>
      <c r="G4" s="39"/>
    </row>
    <row r="5" spans="1:7" ht="28.35" customHeight="1" x14ac:dyDescent="0.3">
      <c r="A5" s="21" t="s">
        <v>318</v>
      </c>
      <c r="B5" s="8" t="s">
        <v>166</v>
      </c>
      <c r="C5" s="8" t="s">
        <v>11</v>
      </c>
      <c r="D5" s="8" t="s">
        <v>12</v>
      </c>
      <c r="E5" s="22" t="s">
        <v>167</v>
      </c>
      <c r="F5" s="8" t="s">
        <v>168</v>
      </c>
      <c r="G5" s="25" t="s">
        <v>169</v>
      </c>
    </row>
    <row r="6" spans="1:7" ht="28.35" customHeight="1" x14ac:dyDescent="0.3">
      <c r="A6" s="21" t="s">
        <v>319</v>
      </c>
      <c r="B6" s="27" t="s">
        <v>449</v>
      </c>
      <c r="C6" s="27" t="s">
        <v>8</v>
      </c>
      <c r="D6" s="27" t="s">
        <v>9</v>
      </c>
      <c r="E6" s="28" t="s">
        <v>445</v>
      </c>
      <c r="F6" s="29" t="s">
        <v>446</v>
      </c>
      <c r="G6" s="29" t="s">
        <v>447</v>
      </c>
    </row>
    <row r="7" spans="1:7" ht="28.35" customHeight="1" x14ac:dyDescent="0.3">
      <c r="A7" s="21" t="s">
        <v>320</v>
      </c>
      <c r="B7" s="4" t="s">
        <v>170</v>
      </c>
      <c r="C7" s="17" t="s">
        <v>171</v>
      </c>
      <c r="D7" s="4" t="s">
        <v>172</v>
      </c>
      <c r="E7" s="7" t="s">
        <v>173</v>
      </c>
      <c r="F7" s="8" t="s">
        <v>174</v>
      </c>
      <c r="G7" s="8" t="s">
        <v>175</v>
      </c>
    </row>
    <row r="8" spans="1:7" ht="28.35" customHeight="1" x14ac:dyDescent="0.3">
      <c r="A8" s="21" t="s">
        <v>321</v>
      </c>
      <c r="B8" s="27" t="s">
        <v>176</v>
      </c>
      <c r="C8" s="27" t="s">
        <v>8</v>
      </c>
      <c r="D8" s="27" t="s">
        <v>177</v>
      </c>
      <c r="E8" s="28" t="s">
        <v>178</v>
      </c>
      <c r="F8" s="29" t="s">
        <v>179</v>
      </c>
      <c r="G8" s="29" t="s">
        <v>180</v>
      </c>
    </row>
    <row r="9" spans="1:7" ht="28.35" customHeight="1" x14ac:dyDescent="0.3">
      <c r="A9" s="5" t="s">
        <v>322</v>
      </c>
      <c r="B9" s="4" t="s">
        <v>448</v>
      </c>
      <c r="C9" s="17" t="s">
        <v>182</v>
      </c>
      <c r="D9" s="4" t="s">
        <v>183</v>
      </c>
      <c r="E9" s="28" t="s">
        <v>423</v>
      </c>
      <c r="F9" s="8" t="s">
        <v>184</v>
      </c>
      <c r="G9" s="8" t="s">
        <v>185</v>
      </c>
    </row>
    <row r="10" spans="1:7" ht="28.35" customHeight="1" x14ac:dyDescent="0.3">
      <c r="A10" s="5" t="s">
        <v>323</v>
      </c>
      <c r="B10" s="4" t="s">
        <v>190</v>
      </c>
      <c r="C10" s="4" t="s">
        <v>31</v>
      </c>
      <c r="D10" s="4" t="s">
        <v>191</v>
      </c>
      <c r="E10" s="28" t="s">
        <v>424</v>
      </c>
      <c r="F10" s="8" t="s">
        <v>184</v>
      </c>
      <c r="G10" s="8" t="s">
        <v>185</v>
      </c>
    </row>
    <row r="11" spans="1:7" ht="28.35" customHeight="1" x14ac:dyDescent="0.3">
      <c r="A11" s="5" t="s">
        <v>324</v>
      </c>
      <c r="B11" s="4" t="s">
        <v>186</v>
      </c>
      <c r="C11" s="4" t="s">
        <v>8</v>
      </c>
      <c r="D11" s="4" t="s">
        <v>10</v>
      </c>
      <c r="E11" s="7" t="s">
        <v>187</v>
      </c>
      <c r="F11" s="8" t="s">
        <v>188</v>
      </c>
      <c r="G11" s="8" t="s">
        <v>189</v>
      </c>
    </row>
    <row r="12" spans="1:7" ht="28.35" customHeight="1" x14ac:dyDescent="0.3">
      <c r="A12" s="5" t="s">
        <v>325</v>
      </c>
      <c r="B12" s="27" t="s">
        <v>192</v>
      </c>
      <c r="C12" s="17" t="s">
        <v>193</v>
      </c>
      <c r="D12" s="27" t="s">
        <v>194</v>
      </c>
      <c r="E12" s="28" t="s">
        <v>425</v>
      </c>
      <c r="F12" s="29" t="s">
        <v>179</v>
      </c>
      <c r="G12" s="29" t="s">
        <v>180</v>
      </c>
    </row>
    <row r="13" spans="1:7" ht="28.35" customHeight="1" x14ac:dyDescent="0.3">
      <c r="A13" s="5" t="s">
        <v>326</v>
      </c>
      <c r="B13" s="4" t="s">
        <v>195</v>
      </c>
      <c r="C13" s="4" t="s">
        <v>8</v>
      </c>
      <c r="D13" s="4" t="s">
        <v>196</v>
      </c>
      <c r="E13" s="7" t="s">
        <v>426</v>
      </c>
      <c r="F13" s="8" t="s">
        <v>197</v>
      </c>
      <c r="G13" s="8" t="s">
        <v>175</v>
      </c>
    </row>
    <row r="14" spans="1:7" ht="28.35" customHeight="1" x14ac:dyDescent="0.3">
      <c r="A14" s="5" t="s">
        <v>327</v>
      </c>
      <c r="B14" s="4" t="s">
        <v>198</v>
      </c>
      <c r="C14" s="4" t="s">
        <v>11</v>
      </c>
      <c r="D14" s="4" t="s">
        <v>12</v>
      </c>
      <c r="E14" s="7" t="s">
        <v>199</v>
      </c>
      <c r="F14" s="8" t="s">
        <v>200</v>
      </c>
      <c r="G14" s="8" t="s">
        <v>201</v>
      </c>
    </row>
    <row r="15" spans="1:7" ht="28.35" customHeight="1" x14ac:dyDescent="0.3">
      <c r="A15" s="5" t="s">
        <v>328</v>
      </c>
      <c r="B15" s="4" t="s">
        <v>202</v>
      </c>
      <c r="C15" s="4" t="s">
        <v>31</v>
      </c>
      <c r="D15" s="4" t="s">
        <v>203</v>
      </c>
      <c r="E15" s="7" t="s">
        <v>427</v>
      </c>
      <c r="F15" s="8" t="s">
        <v>204</v>
      </c>
      <c r="G15" s="8" t="s">
        <v>205</v>
      </c>
    </row>
    <row r="16" spans="1:7" ht="28.35" customHeight="1" x14ac:dyDescent="0.3">
      <c r="A16" s="5" t="s">
        <v>329</v>
      </c>
      <c r="B16" s="4" t="s">
        <v>214</v>
      </c>
      <c r="C16" s="17" t="s">
        <v>215</v>
      </c>
      <c r="D16" s="4" t="s">
        <v>216</v>
      </c>
      <c r="E16" s="28" t="s">
        <v>429</v>
      </c>
      <c r="F16" s="8" t="s">
        <v>174</v>
      </c>
      <c r="G16" s="8" t="s">
        <v>175</v>
      </c>
    </row>
    <row r="17" spans="1:7" ht="28.35" customHeight="1" x14ac:dyDescent="0.3">
      <c r="A17" s="5" t="s">
        <v>330</v>
      </c>
      <c r="B17" s="4" t="s">
        <v>206</v>
      </c>
      <c r="C17" s="4" t="s">
        <v>11</v>
      </c>
      <c r="D17" s="4" t="s">
        <v>12</v>
      </c>
      <c r="E17" s="7" t="s">
        <v>207</v>
      </c>
      <c r="F17" s="8" t="s">
        <v>208</v>
      </c>
      <c r="G17" s="8" t="s">
        <v>66</v>
      </c>
    </row>
    <row r="18" spans="1:7" ht="28.35" customHeight="1" x14ac:dyDescent="0.3">
      <c r="A18" s="5" t="s">
        <v>376</v>
      </c>
      <c r="B18" s="4" t="s">
        <v>442</v>
      </c>
      <c r="C18" s="17" t="s">
        <v>441</v>
      </c>
      <c r="D18" s="4" t="s">
        <v>441</v>
      </c>
      <c r="E18" s="28" t="s">
        <v>440</v>
      </c>
      <c r="F18" s="8" t="s">
        <v>443</v>
      </c>
      <c r="G18" s="8" t="s">
        <v>444</v>
      </c>
    </row>
    <row r="19" spans="1:7" ht="28.35" customHeight="1" x14ac:dyDescent="0.3">
      <c r="A19" s="5" t="s">
        <v>377</v>
      </c>
      <c r="B19" s="4" t="s">
        <v>211</v>
      </c>
      <c r="C19" s="17" t="s">
        <v>212</v>
      </c>
      <c r="D19" s="4" t="s">
        <v>213</v>
      </c>
      <c r="E19" s="7" t="s">
        <v>75</v>
      </c>
      <c r="F19" s="8" t="s">
        <v>184</v>
      </c>
      <c r="G19" s="8" t="s">
        <v>185</v>
      </c>
    </row>
    <row r="20" spans="1:7" ht="28.35" customHeight="1" thickBot="1" x14ac:dyDescent="0.35">
      <c r="A20" s="26" t="s">
        <v>437</v>
      </c>
      <c r="B20" s="32" t="s">
        <v>438</v>
      </c>
      <c r="C20" s="33" t="s">
        <v>11</v>
      </c>
      <c r="D20" s="33" t="s">
        <v>12</v>
      </c>
      <c r="E20" s="34" t="s">
        <v>439</v>
      </c>
      <c r="F20" s="29" t="s">
        <v>184</v>
      </c>
      <c r="G20" s="29" t="s">
        <v>185</v>
      </c>
    </row>
    <row r="21" spans="1:7" ht="28.35" customHeight="1" thickBot="1" x14ac:dyDescent="0.35">
      <c r="A21" s="37">
        <v>2025</v>
      </c>
      <c r="B21" s="38"/>
      <c r="C21" s="38"/>
      <c r="D21" s="38"/>
      <c r="E21" s="38"/>
      <c r="F21" s="38"/>
      <c r="G21" s="39"/>
    </row>
    <row r="22" spans="1:7" ht="28.35" customHeight="1" x14ac:dyDescent="0.3">
      <c r="A22" s="5" t="s">
        <v>378</v>
      </c>
      <c r="B22" s="8" t="s">
        <v>217</v>
      </c>
      <c r="C22" s="30" t="s">
        <v>218</v>
      </c>
      <c r="D22" s="8" t="s">
        <v>219</v>
      </c>
      <c r="E22" s="22" t="s">
        <v>16</v>
      </c>
      <c r="F22" s="8" t="s">
        <v>220</v>
      </c>
      <c r="G22" s="8" t="s">
        <v>175</v>
      </c>
    </row>
    <row r="23" spans="1:7" ht="28.35" customHeight="1" x14ac:dyDescent="0.3">
      <c r="A23" s="5" t="s">
        <v>379</v>
      </c>
      <c r="B23" s="4" t="s">
        <v>221</v>
      </c>
      <c r="C23" s="4" t="s">
        <v>11</v>
      </c>
      <c r="D23" s="4" t="s">
        <v>12</v>
      </c>
      <c r="E23" s="7" t="s">
        <v>53</v>
      </c>
      <c r="F23" s="8" t="s">
        <v>168</v>
      </c>
      <c r="G23" s="25" t="s">
        <v>169</v>
      </c>
    </row>
    <row r="24" spans="1:7" ht="28.35" customHeight="1" x14ac:dyDescent="0.3">
      <c r="A24" s="5" t="s">
        <v>380</v>
      </c>
      <c r="B24" s="27" t="s">
        <v>222</v>
      </c>
      <c r="C24" s="27" t="s">
        <v>8</v>
      </c>
      <c r="D24" s="27" t="s">
        <v>177</v>
      </c>
      <c r="E24" s="28" t="s">
        <v>68</v>
      </c>
      <c r="F24" s="29" t="s">
        <v>179</v>
      </c>
      <c r="G24" s="29" t="s">
        <v>180</v>
      </c>
    </row>
    <row r="25" spans="1:7" ht="28.35" customHeight="1" x14ac:dyDescent="0.3">
      <c r="A25" s="5" t="s">
        <v>381</v>
      </c>
      <c r="B25" s="4" t="s">
        <v>223</v>
      </c>
      <c r="C25" s="17" t="s">
        <v>171</v>
      </c>
      <c r="D25" s="4" t="s">
        <v>172</v>
      </c>
      <c r="E25" s="7" t="s">
        <v>68</v>
      </c>
      <c r="F25" s="8" t="s">
        <v>174</v>
      </c>
      <c r="G25" s="8" t="s">
        <v>175</v>
      </c>
    </row>
    <row r="26" spans="1:7" ht="28.35" customHeight="1" x14ac:dyDescent="0.3">
      <c r="A26" s="5" t="s">
        <v>382</v>
      </c>
      <c r="B26" s="4" t="s">
        <v>224</v>
      </c>
      <c r="C26" s="4" t="s">
        <v>8</v>
      </c>
      <c r="D26" s="4" t="s">
        <v>23</v>
      </c>
      <c r="E26" s="7" t="s">
        <v>225</v>
      </c>
      <c r="F26" s="8" t="s">
        <v>226</v>
      </c>
      <c r="G26" s="8" t="s">
        <v>227</v>
      </c>
    </row>
    <row r="27" spans="1:7" ht="28.35" customHeight="1" x14ac:dyDescent="0.3">
      <c r="A27" s="5" t="s">
        <v>383</v>
      </c>
      <c r="B27" s="4" t="s">
        <v>228</v>
      </c>
      <c r="C27" s="4" t="s">
        <v>8</v>
      </c>
      <c r="D27" s="4" t="s">
        <v>10</v>
      </c>
      <c r="E27" s="7" t="s">
        <v>229</v>
      </c>
      <c r="F27" s="8" t="s">
        <v>230</v>
      </c>
      <c r="G27" s="8" t="s">
        <v>189</v>
      </c>
    </row>
    <row r="28" spans="1:7" ht="28.35" customHeight="1" x14ac:dyDescent="0.3">
      <c r="A28" s="5" t="s">
        <v>384</v>
      </c>
      <c r="B28" s="4" t="s">
        <v>231</v>
      </c>
      <c r="C28" s="4" t="s">
        <v>8</v>
      </c>
      <c r="D28" s="27" t="s">
        <v>9</v>
      </c>
      <c r="E28" s="28" t="s">
        <v>229</v>
      </c>
      <c r="F28" s="29" t="s">
        <v>232</v>
      </c>
      <c r="G28" s="29" t="s">
        <v>233</v>
      </c>
    </row>
    <row r="29" spans="1:7" ht="28.35" customHeight="1" x14ac:dyDescent="0.3">
      <c r="A29" s="5" t="s">
        <v>385</v>
      </c>
      <c r="B29" s="27" t="s">
        <v>234</v>
      </c>
      <c r="C29" s="17" t="s">
        <v>193</v>
      </c>
      <c r="D29" s="27" t="s">
        <v>194</v>
      </c>
      <c r="E29" s="28" t="s">
        <v>235</v>
      </c>
      <c r="F29" s="29" t="s">
        <v>179</v>
      </c>
      <c r="G29" s="29" t="s">
        <v>180</v>
      </c>
    </row>
    <row r="30" spans="1:7" ht="28.35" customHeight="1" x14ac:dyDescent="0.3">
      <c r="A30" s="5" t="s">
        <v>386</v>
      </c>
      <c r="B30" s="4" t="s">
        <v>236</v>
      </c>
      <c r="C30" s="17" t="s">
        <v>171</v>
      </c>
      <c r="D30" s="27" t="s">
        <v>172</v>
      </c>
      <c r="E30" s="28" t="s">
        <v>33</v>
      </c>
      <c r="F30" s="29" t="s">
        <v>184</v>
      </c>
      <c r="G30" s="29" t="s">
        <v>185</v>
      </c>
    </row>
    <row r="31" spans="1:7" ht="28.35" customHeight="1" x14ac:dyDescent="0.3">
      <c r="A31" s="5" t="s">
        <v>387</v>
      </c>
      <c r="B31" s="4" t="s">
        <v>237</v>
      </c>
      <c r="C31" s="4" t="s">
        <v>8</v>
      </c>
      <c r="D31" s="4" t="s">
        <v>196</v>
      </c>
      <c r="E31" s="7" t="s">
        <v>33</v>
      </c>
      <c r="F31" s="8" t="s">
        <v>238</v>
      </c>
      <c r="G31" s="8" t="s">
        <v>175</v>
      </c>
    </row>
    <row r="32" spans="1:7" ht="28.35" customHeight="1" x14ac:dyDescent="0.3">
      <c r="A32" s="5" t="s">
        <v>388</v>
      </c>
      <c r="B32" s="4" t="s">
        <v>239</v>
      </c>
      <c r="C32" s="4" t="s">
        <v>11</v>
      </c>
      <c r="D32" s="4" t="s">
        <v>52</v>
      </c>
      <c r="E32" s="7" t="s">
        <v>240</v>
      </c>
      <c r="F32" s="8" t="s">
        <v>184</v>
      </c>
      <c r="G32" s="8" t="s">
        <v>185</v>
      </c>
    </row>
    <row r="33" spans="1:7" ht="28.35" customHeight="1" x14ac:dyDescent="0.3">
      <c r="A33" s="5" t="s">
        <v>389</v>
      </c>
      <c r="B33" s="4" t="s">
        <v>241</v>
      </c>
      <c r="C33" s="4" t="s">
        <v>31</v>
      </c>
      <c r="D33" s="4" t="s">
        <v>203</v>
      </c>
      <c r="E33" s="7" t="s">
        <v>242</v>
      </c>
      <c r="F33" s="8" t="s">
        <v>243</v>
      </c>
      <c r="G33" s="8" t="s">
        <v>205</v>
      </c>
    </row>
    <row r="34" spans="1:7" ht="28.35" customHeight="1" thickBot="1" x14ac:dyDescent="0.35">
      <c r="A34" s="5" t="s">
        <v>417</v>
      </c>
      <c r="B34" s="4" t="s">
        <v>244</v>
      </c>
      <c r="C34" s="4" t="s">
        <v>209</v>
      </c>
      <c r="D34" s="4" t="s">
        <v>210</v>
      </c>
      <c r="E34" s="28" t="s">
        <v>428</v>
      </c>
      <c r="F34" s="8" t="s">
        <v>184</v>
      </c>
      <c r="G34" s="8" t="s">
        <v>185</v>
      </c>
    </row>
    <row r="35" spans="1:7" ht="28.35" customHeight="1" thickBot="1" x14ac:dyDescent="0.35">
      <c r="A35" s="37">
        <v>2026</v>
      </c>
      <c r="B35" s="38"/>
      <c r="C35" s="38"/>
      <c r="D35" s="38"/>
      <c r="E35" s="38"/>
      <c r="F35" s="38"/>
      <c r="G35" s="39"/>
    </row>
    <row r="36" spans="1:7" ht="28.35" customHeight="1" x14ac:dyDescent="0.3">
      <c r="A36" s="5" t="s">
        <v>390</v>
      </c>
      <c r="B36" s="8" t="s">
        <v>245</v>
      </c>
      <c r="C36" s="8" t="s">
        <v>11</v>
      </c>
      <c r="D36" s="8" t="s">
        <v>12</v>
      </c>
      <c r="E36" s="22" t="s">
        <v>50</v>
      </c>
      <c r="F36" s="8" t="s">
        <v>168</v>
      </c>
      <c r="G36" s="8" t="s">
        <v>205</v>
      </c>
    </row>
    <row r="37" spans="1:7" ht="28.35" customHeight="1" x14ac:dyDescent="0.3">
      <c r="A37" s="26" t="s">
        <v>391</v>
      </c>
      <c r="B37" s="4" t="s">
        <v>246</v>
      </c>
      <c r="C37" s="17" t="s">
        <v>171</v>
      </c>
      <c r="D37" s="4" t="s">
        <v>172</v>
      </c>
      <c r="E37" s="7" t="s">
        <v>70</v>
      </c>
      <c r="F37" s="8" t="s">
        <v>174</v>
      </c>
      <c r="G37" s="8" t="s">
        <v>175</v>
      </c>
    </row>
    <row r="38" spans="1:7" ht="28.35" customHeight="1" x14ac:dyDescent="0.3">
      <c r="A38" s="5" t="s">
        <v>392</v>
      </c>
      <c r="B38" s="27" t="s">
        <v>247</v>
      </c>
      <c r="C38" s="27" t="s">
        <v>8</v>
      </c>
      <c r="D38" s="27" t="s">
        <v>177</v>
      </c>
      <c r="E38" s="28" t="s">
        <v>70</v>
      </c>
      <c r="F38" s="29" t="s">
        <v>179</v>
      </c>
      <c r="G38" s="29" t="s">
        <v>180</v>
      </c>
    </row>
    <row r="39" spans="1:7" ht="28.35" customHeight="1" x14ac:dyDescent="0.3">
      <c r="A39" s="5" t="s">
        <v>393</v>
      </c>
      <c r="B39" s="4" t="s">
        <v>248</v>
      </c>
      <c r="C39" s="4" t="s">
        <v>8</v>
      </c>
      <c r="D39" s="4" t="s">
        <v>9</v>
      </c>
      <c r="E39" s="7" t="s">
        <v>249</v>
      </c>
      <c r="F39" s="8" t="s">
        <v>181</v>
      </c>
      <c r="G39" s="8" t="s">
        <v>250</v>
      </c>
    </row>
    <row r="40" spans="1:7" ht="28.35" customHeight="1" x14ac:dyDescent="0.3">
      <c r="A40" s="5" t="s">
        <v>394</v>
      </c>
      <c r="B40" s="4" t="s">
        <v>251</v>
      </c>
      <c r="C40" s="17" t="s">
        <v>73</v>
      </c>
      <c r="D40" s="4" t="s">
        <v>252</v>
      </c>
      <c r="E40" s="7" t="s">
        <v>249</v>
      </c>
      <c r="F40" s="8" t="s">
        <v>174</v>
      </c>
      <c r="G40" s="8" t="s">
        <v>175</v>
      </c>
    </row>
    <row r="41" spans="1:7" ht="28.35" customHeight="1" x14ac:dyDescent="0.3">
      <c r="A41" s="5" t="s">
        <v>395</v>
      </c>
      <c r="B41" s="4" t="s">
        <v>253</v>
      </c>
      <c r="C41" s="17" t="s">
        <v>254</v>
      </c>
      <c r="D41" s="4" t="s">
        <v>255</v>
      </c>
      <c r="E41" s="7" t="s">
        <v>249</v>
      </c>
      <c r="F41" s="8" t="s">
        <v>184</v>
      </c>
      <c r="G41" s="8" t="s">
        <v>185</v>
      </c>
    </row>
    <row r="42" spans="1:7" ht="28.35" customHeight="1" x14ac:dyDescent="0.3">
      <c r="A42" s="5" t="s">
        <v>396</v>
      </c>
      <c r="B42" s="4" t="s">
        <v>256</v>
      </c>
      <c r="C42" s="4" t="s">
        <v>8</v>
      </c>
      <c r="D42" s="4" t="s">
        <v>10</v>
      </c>
      <c r="E42" s="7" t="s">
        <v>257</v>
      </c>
      <c r="F42" s="8" t="s">
        <v>230</v>
      </c>
      <c r="G42" s="8" t="s">
        <v>189</v>
      </c>
    </row>
    <row r="43" spans="1:7" ht="28.35" customHeight="1" x14ac:dyDescent="0.3">
      <c r="A43" s="5" t="s">
        <v>397</v>
      </c>
      <c r="B43" s="27" t="s">
        <v>258</v>
      </c>
      <c r="C43" s="17" t="s">
        <v>193</v>
      </c>
      <c r="D43" s="27" t="s">
        <v>194</v>
      </c>
      <c r="E43" s="28" t="s">
        <v>259</v>
      </c>
      <c r="F43" s="29" t="s">
        <v>179</v>
      </c>
      <c r="G43" s="29" t="s">
        <v>180</v>
      </c>
    </row>
    <row r="44" spans="1:7" ht="28.35" customHeight="1" x14ac:dyDescent="0.3">
      <c r="A44" s="5" t="s">
        <v>398</v>
      </c>
      <c r="B44" s="3" t="s">
        <v>260</v>
      </c>
      <c r="C44" s="31" t="s">
        <v>261</v>
      </c>
      <c r="D44" s="3" t="s">
        <v>262</v>
      </c>
      <c r="E44" s="6" t="s">
        <v>263</v>
      </c>
      <c r="F44" s="8" t="s">
        <v>264</v>
      </c>
      <c r="G44" s="8" t="s">
        <v>185</v>
      </c>
    </row>
    <row r="45" spans="1:7" ht="28.35" customHeight="1" x14ac:dyDescent="0.3">
      <c r="A45" s="5" t="s">
        <v>399</v>
      </c>
      <c r="B45" s="4" t="s">
        <v>265</v>
      </c>
      <c r="C45" s="4" t="s">
        <v>8</v>
      </c>
      <c r="D45" s="4" t="s">
        <v>196</v>
      </c>
      <c r="E45" s="7" t="s">
        <v>36</v>
      </c>
      <c r="F45" s="8" t="s">
        <v>197</v>
      </c>
      <c r="G45" s="8" t="s">
        <v>175</v>
      </c>
    </row>
    <row r="46" spans="1:7" ht="28.35" customHeight="1" x14ac:dyDescent="0.3">
      <c r="A46" s="5" t="s">
        <v>400</v>
      </c>
      <c r="B46" s="3" t="s">
        <v>266</v>
      </c>
      <c r="C46" s="31" t="s">
        <v>73</v>
      </c>
      <c r="D46" s="3" t="s">
        <v>252</v>
      </c>
      <c r="E46" s="6" t="s">
        <v>36</v>
      </c>
      <c r="F46" s="8" t="s">
        <v>184</v>
      </c>
      <c r="G46" s="8" t="s">
        <v>185</v>
      </c>
    </row>
    <row r="47" spans="1:7" ht="28.35" customHeight="1" x14ac:dyDescent="0.3">
      <c r="A47" s="5" t="s">
        <v>401</v>
      </c>
      <c r="B47" s="4" t="s">
        <v>267</v>
      </c>
      <c r="C47" s="4" t="s">
        <v>11</v>
      </c>
      <c r="D47" s="4" t="s">
        <v>12</v>
      </c>
      <c r="E47" s="7" t="s">
        <v>268</v>
      </c>
      <c r="F47" s="8" t="s">
        <v>200</v>
      </c>
      <c r="G47" s="8" t="s">
        <v>201</v>
      </c>
    </row>
    <row r="48" spans="1:7" ht="28.35" customHeight="1" x14ac:dyDescent="0.3">
      <c r="A48" s="5" t="s">
        <v>402</v>
      </c>
      <c r="B48" s="4" t="s">
        <v>269</v>
      </c>
      <c r="C48" s="4" t="s">
        <v>31</v>
      </c>
      <c r="D48" s="4" t="s">
        <v>203</v>
      </c>
      <c r="E48" s="7" t="s">
        <v>270</v>
      </c>
      <c r="F48" s="8" t="s">
        <v>243</v>
      </c>
      <c r="G48" s="8" t="s">
        <v>205</v>
      </c>
    </row>
    <row r="49" spans="1:7" ht="28.35" customHeight="1" x14ac:dyDescent="0.3">
      <c r="A49" s="5" t="s">
        <v>403</v>
      </c>
      <c r="B49" s="4" t="s">
        <v>271</v>
      </c>
      <c r="C49" s="4" t="s">
        <v>11</v>
      </c>
      <c r="D49" s="4" t="s">
        <v>12</v>
      </c>
      <c r="E49" s="7" t="s">
        <v>45</v>
      </c>
      <c r="F49" s="8" t="s">
        <v>208</v>
      </c>
      <c r="G49" s="8" t="s">
        <v>66</v>
      </c>
    </row>
    <row r="50" spans="1:7" ht="28.35" customHeight="1" x14ac:dyDescent="0.3">
      <c r="A50" s="5" t="s">
        <v>404</v>
      </c>
      <c r="B50" s="4" t="s">
        <v>272</v>
      </c>
      <c r="C50" s="4" t="s">
        <v>120</v>
      </c>
      <c r="D50" s="4" t="s">
        <v>273</v>
      </c>
      <c r="E50" s="7" t="s">
        <v>45</v>
      </c>
      <c r="F50" s="8" t="s">
        <v>184</v>
      </c>
      <c r="G50" s="8" t="s">
        <v>185</v>
      </c>
    </row>
    <row r="51" spans="1:7" ht="28.35" customHeight="1" thickBot="1" x14ac:dyDescent="0.35">
      <c r="A51" s="5" t="s">
        <v>418</v>
      </c>
      <c r="B51" s="4" t="s">
        <v>274</v>
      </c>
      <c r="C51" s="4" t="s">
        <v>275</v>
      </c>
      <c r="D51" s="4" t="s">
        <v>276</v>
      </c>
      <c r="E51" s="7" t="s">
        <v>74</v>
      </c>
      <c r="F51" s="8" t="s">
        <v>174</v>
      </c>
      <c r="G51" s="8" t="s">
        <v>175</v>
      </c>
    </row>
    <row r="52" spans="1:7" ht="28.35" customHeight="1" thickBot="1" x14ac:dyDescent="0.35">
      <c r="A52" s="37">
        <v>2027</v>
      </c>
      <c r="B52" s="38"/>
      <c r="C52" s="38"/>
      <c r="D52" s="38"/>
      <c r="E52" s="38"/>
      <c r="F52" s="38"/>
      <c r="G52" s="39"/>
    </row>
    <row r="53" spans="1:7" ht="28.35" customHeight="1" x14ac:dyDescent="0.3">
      <c r="A53" s="5" t="s">
        <v>405</v>
      </c>
      <c r="B53" s="8" t="s">
        <v>277</v>
      </c>
      <c r="C53" s="8" t="s">
        <v>8</v>
      </c>
      <c r="D53" s="8" t="s">
        <v>278</v>
      </c>
      <c r="E53" s="22" t="s">
        <v>41</v>
      </c>
      <c r="F53" s="8" t="s">
        <v>220</v>
      </c>
      <c r="G53" s="8" t="s">
        <v>175</v>
      </c>
    </row>
    <row r="54" spans="1:7" ht="28.35" customHeight="1" x14ac:dyDescent="0.3">
      <c r="A54" s="5" t="s">
        <v>407</v>
      </c>
      <c r="B54" s="4" t="s">
        <v>279</v>
      </c>
      <c r="C54" s="4" t="s">
        <v>280</v>
      </c>
      <c r="D54" s="4" t="s">
        <v>281</v>
      </c>
      <c r="E54" s="7" t="s">
        <v>41</v>
      </c>
      <c r="F54" s="8" t="s">
        <v>282</v>
      </c>
      <c r="G54" s="8" t="s">
        <v>185</v>
      </c>
    </row>
    <row r="55" spans="1:7" ht="28.35" customHeight="1" x14ac:dyDescent="0.3">
      <c r="A55" s="26" t="s">
        <v>406</v>
      </c>
      <c r="B55" s="4" t="s">
        <v>283</v>
      </c>
      <c r="C55" s="4" t="s">
        <v>11</v>
      </c>
      <c r="D55" s="4" t="s">
        <v>12</v>
      </c>
      <c r="E55" s="7" t="s">
        <v>41</v>
      </c>
      <c r="F55" s="8" t="s">
        <v>168</v>
      </c>
      <c r="G55" s="8" t="s">
        <v>205</v>
      </c>
    </row>
    <row r="56" spans="1:7" ht="28.35" customHeight="1" x14ac:dyDescent="0.3">
      <c r="A56" s="5" t="s">
        <v>408</v>
      </c>
      <c r="B56" s="27" t="s">
        <v>284</v>
      </c>
      <c r="C56" s="27" t="s">
        <v>8</v>
      </c>
      <c r="D56" s="27" t="s">
        <v>177</v>
      </c>
      <c r="E56" s="28" t="s">
        <v>72</v>
      </c>
      <c r="F56" s="29" t="s">
        <v>179</v>
      </c>
      <c r="G56" s="29" t="s">
        <v>180</v>
      </c>
    </row>
    <row r="57" spans="1:7" ht="28.35" customHeight="1" x14ac:dyDescent="0.3">
      <c r="A57" s="5" t="s">
        <v>409</v>
      </c>
      <c r="B57" s="4" t="s">
        <v>285</v>
      </c>
      <c r="C57" s="17" t="s">
        <v>171</v>
      </c>
      <c r="D57" s="4" t="s">
        <v>172</v>
      </c>
      <c r="E57" s="7" t="s">
        <v>72</v>
      </c>
      <c r="F57" s="8" t="s">
        <v>174</v>
      </c>
      <c r="G57" s="8" t="s">
        <v>175</v>
      </c>
    </row>
    <row r="58" spans="1:7" ht="28.35" customHeight="1" x14ac:dyDescent="0.3">
      <c r="A58" s="5" t="s">
        <v>410</v>
      </c>
      <c r="B58" s="4" t="s">
        <v>286</v>
      </c>
      <c r="C58" s="17" t="s">
        <v>287</v>
      </c>
      <c r="D58" s="4" t="s">
        <v>288</v>
      </c>
      <c r="E58" s="7" t="s">
        <v>72</v>
      </c>
      <c r="F58" s="8" t="s">
        <v>184</v>
      </c>
      <c r="G58" s="8" t="s">
        <v>185</v>
      </c>
    </row>
    <row r="59" spans="1:7" ht="28.35" customHeight="1" x14ac:dyDescent="0.3">
      <c r="A59" s="5" t="s">
        <v>411</v>
      </c>
      <c r="B59" s="4" t="s">
        <v>289</v>
      </c>
      <c r="C59" s="17" t="s">
        <v>73</v>
      </c>
      <c r="D59" s="4" t="s">
        <v>252</v>
      </c>
      <c r="E59" s="7" t="s">
        <v>15</v>
      </c>
      <c r="F59" s="8" t="s">
        <v>174</v>
      </c>
      <c r="G59" s="8" t="s">
        <v>175</v>
      </c>
    </row>
    <row r="60" spans="1:7" ht="28.35" customHeight="1" x14ac:dyDescent="0.3">
      <c r="A60" s="5" t="s">
        <v>412</v>
      </c>
      <c r="B60" s="4" t="s">
        <v>290</v>
      </c>
      <c r="C60" s="17" t="s">
        <v>291</v>
      </c>
      <c r="D60" s="4" t="s">
        <v>292</v>
      </c>
      <c r="E60" s="7" t="s">
        <v>15</v>
      </c>
      <c r="F60" s="8" t="s">
        <v>184</v>
      </c>
      <c r="G60" s="8" t="s">
        <v>185</v>
      </c>
    </row>
    <row r="61" spans="1:7" ht="28.35" customHeight="1" x14ac:dyDescent="0.3">
      <c r="A61" s="5" t="s">
        <v>413</v>
      </c>
      <c r="B61" s="4" t="s">
        <v>293</v>
      </c>
      <c r="C61" s="4" t="s">
        <v>8</v>
      </c>
      <c r="D61" s="4" t="s">
        <v>10</v>
      </c>
      <c r="E61" s="7" t="s">
        <v>294</v>
      </c>
      <c r="F61" s="8" t="s">
        <v>230</v>
      </c>
      <c r="G61" s="8" t="s">
        <v>189</v>
      </c>
    </row>
    <row r="62" spans="1:7" ht="28.35" customHeight="1" x14ac:dyDescent="0.3">
      <c r="A62" s="5" t="s">
        <v>414</v>
      </c>
      <c r="B62" s="4" t="s">
        <v>295</v>
      </c>
      <c r="C62" s="4" t="s">
        <v>8</v>
      </c>
      <c r="D62" s="4" t="s">
        <v>9</v>
      </c>
      <c r="E62" s="7" t="s">
        <v>294</v>
      </c>
      <c r="F62" s="8" t="s">
        <v>232</v>
      </c>
      <c r="G62" s="8" t="s">
        <v>233</v>
      </c>
    </row>
    <row r="63" spans="1:7" ht="28.35" customHeight="1" x14ac:dyDescent="0.3">
      <c r="A63" s="5" t="s">
        <v>415</v>
      </c>
      <c r="B63" s="27" t="s">
        <v>296</v>
      </c>
      <c r="C63" s="17" t="s">
        <v>193</v>
      </c>
      <c r="D63" s="27" t="s">
        <v>194</v>
      </c>
      <c r="E63" s="28" t="s">
        <v>297</v>
      </c>
      <c r="F63" s="29" t="s">
        <v>179</v>
      </c>
      <c r="G63" s="29" t="s">
        <v>180</v>
      </c>
    </row>
    <row r="64" spans="1:7" ht="28.35" customHeight="1" x14ac:dyDescent="0.3">
      <c r="A64" s="5" t="s">
        <v>416</v>
      </c>
      <c r="B64" s="4" t="s">
        <v>298</v>
      </c>
      <c r="C64" s="4" t="s">
        <v>8</v>
      </c>
      <c r="D64" s="4" t="s">
        <v>196</v>
      </c>
      <c r="E64" s="7" t="s">
        <v>35</v>
      </c>
      <c r="F64" s="8" t="s">
        <v>238</v>
      </c>
      <c r="G64" s="8" t="s">
        <v>175</v>
      </c>
    </row>
    <row r="65" spans="1:7" ht="28.35" customHeight="1" x14ac:dyDescent="0.3">
      <c r="A65" s="5" t="s">
        <v>419</v>
      </c>
      <c r="B65" s="4" t="s">
        <v>299</v>
      </c>
      <c r="C65" s="4" t="s">
        <v>11</v>
      </c>
      <c r="D65" s="4" t="s">
        <v>52</v>
      </c>
      <c r="E65" s="7" t="s">
        <v>300</v>
      </c>
      <c r="F65" s="8" t="s">
        <v>184</v>
      </c>
      <c r="G65" s="8" t="s">
        <v>185</v>
      </c>
    </row>
    <row r="66" spans="1:7" ht="28.35" customHeight="1" x14ac:dyDescent="0.3">
      <c r="A66" s="5" t="s">
        <v>420</v>
      </c>
      <c r="B66" s="4" t="s">
        <v>301</v>
      </c>
      <c r="C66" s="17" t="s">
        <v>218</v>
      </c>
      <c r="D66" s="4" t="s">
        <v>219</v>
      </c>
      <c r="E66" s="7" t="s">
        <v>29</v>
      </c>
      <c r="F66" s="8" t="s">
        <v>184</v>
      </c>
      <c r="G66" s="8" t="s">
        <v>185</v>
      </c>
    </row>
    <row r="67" spans="1:7" ht="28.8" x14ac:dyDescent="0.3">
      <c r="A67" s="5" t="s">
        <v>421</v>
      </c>
      <c r="B67" s="4" t="s">
        <v>302</v>
      </c>
      <c r="C67" s="4" t="s">
        <v>31</v>
      </c>
      <c r="D67" s="4" t="s">
        <v>203</v>
      </c>
      <c r="E67" s="7" t="s">
        <v>303</v>
      </c>
      <c r="F67" s="8" t="s">
        <v>243</v>
      </c>
      <c r="G67" s="8" t="s">
        <v>205</v>
      </c>
    </row>
    <row r="68" spans="1:7" x14ac:dyDescent="0.3">
      <c r="A68" s="11" t="s">
        <v>7</v>
      </c>
      <c r="B68" s="11"/>
      <c r="C68" s="11"/>
      <c r="D68" s="11"/>
      <c r="E68" s="12"/>
      <c r="F68" s="13"/>
      <c r="G68" s="14"/>
    </row>
  </sheetData>
  <mergeCells count="6">
    <mergeCell ref="A52:G52"/>
    <mergeCell ref="A1:G1"/>
    <mergeCell ref="A2:G2"/>
    <mergeCell ref="A4:G4"/>
    <mergeCell ref="A21:G21"/>
    <mergeCell ref="A35:G35"/>
  </mergeCells>
  <pageMargins left="0.70866141732283472" right="0.70866141732283472" top="0.78740157480314965" bottom="0.78740157480314965" header="0.31496062992125984" footer="0.31496062992125984"/>
  <pageSetup scale="34" fitToWidth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21A2CC0A60474E8ED0A5A7A5EF8BDF" ma:contentTypeVersion="11" ma:contentTypeDescription="Vytvoří nový dokument" ma:contentTypeScope="" ma:versionID="77afaf943372088f1737673ba306b80d">
  <xsd:schema xmlns:xsd="http://www.w3.org/2001/XMLSchema" xmlns:xs="http://www.w3.org/2001/XMLSchema" xmlns:p="http://schemas.microsoft.com/office/2006/metadata/properties" xmlns:ns2="19640856-62da-4895-b3fe-7459e5292a28" targetNamespace="http://schemas.microsoft.com/office/2006/metadata/properties" ma:root="true" ma:fieldsID="d6f5958adf8fec932b50ef67574d1036" ns2:_="">
    <xsd:import namespace="19640856-62da-4895-b3fe-7459e5292a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40856-62da-4895-b3fe-7459e5292a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b1d8d9c-022b-48dc-8bf7-044cd70dc9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7CDA9-8999-412B-876C-79706B693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8A65A-3FEF-4D4D-A74B-C7E4D769A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640856-62da-4895-b3fe-7459e5292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NOVUMM 2</vt:lpstr>
      <vt:lpstr>NOVUMM2KET</vt:lpstr>
    </vt:vector>
  </TitlesOfParts>
  <Company>Czechtrade.cz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Pacáková Jaroslava, Ing.</dc:creator>
  <cp:lastModifiedBy>Sokoltová Lenka, Ing., MBA</cp:lastModifiedBy>
  <cp:lastPrinted>2024-01-16T11:24:21Z</cp:lastPrinted>
  <dcterms:created xsi:type="dcterms:W3CDTF">2020-10-22T14:23:48Z</dcterms:created>
  <dcterms:modified xsi:type="dcterms:W3CDTF">2024-01-16T11:24:24Z</dcterms:modified>
</cp:coreProperties>
</file>