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a Jakešová\Desktop\dotace investice\NSA movité investice 2023\Věstník\Oprava\"/>
    </mc:Choice>
  </mc:AlternateContent>
  <bookViews>
    <workbookView xWindow="0" yWindow="495" windowWidth="19995" windowHeight="25020"/>
  </bookViews>
  <sheets>
    <sheet name="Souhrn" sheetId="5" r:id="rId1"/>
    <sheet name="1. závodní sada parkur" sheetId="2" r:id="rId2"/>
    <sheet name="2. SCM set" sheetId="3" r:id="rId3"/>
    <sheet name="3. Spřežení set" sheetId="4" r:id="rId4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</calcChain>
</file>

<file path=xl/sharedStrings.xml><?xml version="1.0" encoding="utf-8"?>
<sst xmlns="http://schemas.openxmlformats.org/spreadsheetml/2006/main" count="475" uniqueCount="254">
  <si>
    <t>váha</t>
  </si>
  <si>
    <t>název</t>
  </si>
  <si>
    <t>parametr</t>
  </si>
  <si>
    <t>bariéry</t>
  </si>
  <si>
    <t>hodnota</t>
  </si>
  <si>
    <t>3,5m</t>
  </si>
  <si>
    <t>průměr</t>
  </si>
  <si>
    <t>barva</t>
  </si>
  <si>
    <t>Stojan přední</t>
  </si>
  <si>
    <t>výška</t>
  </si>
  <si>
    <t>šířka</t>
  </si>
  <si>
    <t>skladnost</t>
  </si>
  <si>
    <t xml:space="preserve">počet poloh  barier  </t>
  </si>
  <si>
    <t>materiál</t>
  </si>
  <si>
    <t>váha max</t>
  </si>
  <si>
    <t>váha min.</t>
  </si>
  <si>
    <t>bez ostrých hran</t>
  </si>
  <si>
    <t>Stojan zadní</t>
  </si>
  <si>
    <t>uchycení pro háky</t>
  </si>
  <si>
    <t>stejný systém jako na předních</t>
  </si>
  <si>
    <t>Bezp. Háhy</t>
  </si>
  <si>
    <t>užití na stojanech</t>
  </si>
  <si>
    <t>dle PJS</t>
  </si>
  <si>
    <t>vypínací síla</t>
  </si>
  <si>
    <t>číslování pro skok i sadu</t>
  </si>
  <si>
    <t>praporky</t>
  </si>
  <si>
    <t>váha max.</t>
  </si>
  <si>
    <t>číslování na skok i sada</t>
  </si>
  <si>
    <t>povrchová úprava</t>
  </si>
  <si>
    <t>délka</t>
  </si>
  <si>
    <t>výška celková</t>
  </si>
  <si>
    <t>výška užitná</t>
  </si>
  <si>
    <t>zaplachtování</t>
  </si>
  <si>
    <t xml:space="preserve">otevírání </t>
  </si>
  <si>
    <t>min ze tří stran</t>
  </si>
  <si>
    <t>uzavření lankem</t>
  </si>
  <si>
    <t xml:space="preserve">nápravy </t>
  </si>
  <si>
    <t>přední noha na odpojení</t>
  </si>
  <si>
    <t>nožičky stabilizační</t>
  </si>
  <si>
    <t>přidělení SPZ</t>
  </si>
  <si>
    <t>systém pro uchycení nákladu</t>
  </si>
  <si>
    <t>stojan na bariéry</t>
  </si>
  <si>
    <t>prostor pro sloupky skoků přední zadní</t>
  </si>
  <si>
    <t>homologace na 2,5 tuny</t>
  </si>
  <si>
    <t>kompletní</t>
  </si>
  <si>
    <t xml:space="preserve">design ploch stojanů variabilní </t>
  </si>
  <si>
    <t xml:space="preserve">délka </t>
  </si>
  <si>
    <t>dřevo /plast</t>
  </si>
  <si>
    <t>průřez</t>
  </si>
  <si>
    <t>spodní profil</t>
  </si>
  <si>
    <t>prkno/deska dle dodatečného upřesnění</t>
  </si>
  <si>
    <t>kužely PJS Spřežení článek 973 a příloha 7</t>
  </si>
  <si>
    <t>maratonová překážka mobilní dle PJS Spřežení článek 961 rozebiratelná a převozitelná na stojanu/voziku, který je součástí dodávky , každá překážka jiná vzhledem i typem</t>
  </si>
  <si>
    <t>tvar</t>
  </si>
  <si>
    <t>rozměr celkový</t>
  </si>
  <si>
    <t>písmena</t>
  </si>
  <si>
    <t>spojnice dílců</t>
  </si>
  <si>
    <t>skladovatelnost</t>
  </si>
  <si>
    <t>kužely na parkur spřežení</t>
  </si>
  <si>
    <t>kompatibilní na systém Hubertus</t>
  </si>
  <si>
    <t>Wifi frekvence</t>
  </si>
  <si>
    <t xml:space="preserve">pro spřežení </t>
  </si>
  <si>
    <t xml:space="preserve">převozitelná na stojanu/voziku, který je součástí dodávky </t>
  </si>
  <si>
    <t>každá překážka jiná vzhledem i typem</t>
  </si>
  <si>
    <t>kabelové propojení</t>
  </si>
  <si>
    <t>odkaz na výrobce https://livejumping.com/ap/articles/hubertus</t>
  </si>
  <si>
    <t>celá zakázka stejný systém</t>
  </si>
  <si>
    <t>stejné v celé zakázce</t>
  </si>
  <si>
    <t>prkno/deska dle dodatečného upřesnění stejná délka 3,5m</t>
  </si>
  <si>
    <t>PJS Všestrannost</t>
  </si>
  <si>
    <t>547.2.4. bez národní úpravy</t>
  </si>
  <si>
    <t>transportovatelnost</t>
  </si>
  <si>
    <t>varianty</t>
  </si>
  <si>
    <t>kombinace</t>
  </si>
  <si>
    <t>dvě překážky musí být víceskok</t>
  </si>
  <si>
    <t>součet hnotností překážek v celé zakázce 1400kg</t>
  </si>
  <si>
    <t>Bezp. háky</t>
  </si>
  <si>
    <t>Háky běžné</t>
  </si>
  <si>
    <t>Stojan na podvozku</t>
  </si>
  <si>
    <t> Čísla</t>
  </si>
  <si>
    <t>rozměr</t>
  </si>
  <si>
    <t>podklad</t>
  </si>
  <si>
    <t>bílá</t>
  </si>
  <si>
    <t xml:space="preserve">písmo </t>
  </si>
  <si>
    <t>černá</t>
  </si>
  <si>
    <t>plast</t>
  </si>
  <si>
    <t>20x30 cm formát na výšku</t>
  </si>
  <si>
    <t>Bariéry</t>
  </si>
  <si>
    <t>červené a bílé dle PJS ke každému skoku na každý stojan</t>
  </si>
  <si>
    <t>Kavalety</t>
  </si>
  <si>
    <t>Podložka bariéry</t>
  </si>
  <si>
    <t>Teréní skok všestrannost</t>
  </si>
  <si>
    <t>dle norem pro provoz na pozemní kom.</t>
  </si>
  <si>
    <t>dle dodatečného graf. návrhu zadavatele</t>
  </si>
  <si>
    <t>Obdélník drezůrní</t>
  </si>
  <si>
    <t>Kužely</t>
  </si>
  <si>
    <t>Časomíra</t>
  </si>
  <si>
    <t>Mobilní překážka</t>
  </si>
  <si>
    <t>maratonová překážka mobilní dle PJS Spřežení článek 961</t>
  </si>
  <si>
    <t>rozebiratelná s běžnám nářadím dva pracovníci do 0,5 hod</t>
  </si>
  <si>
    <t>převozitelnost</t>
  </si>
  <si>
    <t>design</t>
  </si>
  <si>
    <t>2*</t>
  </si>
  <si>
    <t>3*</t>
  </si>
  <si>
    <t>pro stavbu kombinace</t>
  </si>
  <si>
    <t>směrnice pro stavbu</t>
  </si>
  <si>
    <t>každá překážka jiná a  z jiné skupiny překážek viz příloha FEI. https://inside.fei.org/system/files/2022%20Fence%20Diagrams%20Updated%2020.05.2022.pdf</t>
  </si>
  <si>
    <t>3m</t>
  </si>
  <si>
    <t>10 cm</t>
  </si>
  <si>
    <t xml:space="preserve">dřevo </t>
  </si>
  <si>
    <t>kruh</t>
  </si>
  <si>
    <t>160 cm</t>
  </si>
  <si>
    <t>160cm</t>
  </si>
  <si>
    <t>10cm</t>
  </si>
  <si>
    <t>hliník</t>
  </si>
  <si>
    <t>20x60</t>
  </si>
  <si>
    <t>není</t>
  </si>
  <si>
    <t>každých 5 cm od 20 do 155 cm výšky</t>
  </si>
  <si>
    <t>neurčeno</t>
  </si>
  <si>
    <t>dle dodatečného graf. návrhu zadavatele - folie, základní deska součástí nabídky</t>
  </si>
  <si>
    <t xml:space="preserve">lišty pro háky </t>
  </si>
  <si>
    <t>kovové/hliník kompatibilní pro háky na celé sadě</t>
  </si>
  <si>
    <t>stejné v celé zakázce - plastové</t>
  </si>
  <si>
    <t xml:space="preserve">na každém háku </t>
  </si>
  <si>
    <t>min 180 cm</t>
  </si>
  <si>
    <t>ostatní</t>
  </si>
  <si>
    <t>při předání</t>
  </si>
  <si>
    <t>dle návrhu a ložného plánu dodavetele</t>
  </si>
  <si>
    <t>se středovou příčkou viz vzor.</t>
  </si>
  <si>
    <t xml:space="preserve">standardní </t>
  </si>
  <si>
    <t>na každém ks označení</t>
  </si>
  <si>
    <t>použití</t>
  </si>
  <si>
    <t>kurty a kotvící oka na ploše</t>
  </si>
  <si>
    <t>ze všech stran</t>
  </si>
  <si>
    <t>viz vzor na příloze</t>
  </si>
  <si>
    <t xml:space="preserve">počet   </t>
  </si>
  <si>
    <t>na každý sloupek jeden</t>
  </si>
  <si>
    <t>60 cm</t>
  </si>
  <si>
    <t>červené a bílé dle PJS ke každému skoku na každý stojan včetně uchycení</t>
  </si>
  <si>
    <t xml:space="preserve">čísla </t>
  </si>
  <si>
    <t>mneurčeno</t>
  </si>
  <si>
    <t>nepovinná</t>
  </si>
  <si>
    <t>standardní</t>
  </si>
  <si>
    <t>na každém ks</t>
  </si>
  <si>
    <t>oboustranné</t>
  </si>
  <si>
    <t xml:space="preserve">Bazének plast 2ks pod skoky </t>
  </si>
  <si>
    <t>modrý 100x300cm viz vzor v příloze</t>
  </si>
  <si>
    <t>hliník včetně lišt (mohou být pozink nikoli plast)</t>
  </si>
  <si>
    <t>možno užití jako žlábek i ploška pro prkno viz vzor</t>
  </si>
  <si>
    <t>dle vzoru v příloze</t>
  </si>
  <si>
    <t>tvar ohraničení</t>
  </si>
  <si>
    <t>dle dodatečného graf. Návrhu zadavatele</t>
  </si>
  <si>
    <t xml:space="preserve">komunikační protokol - </t>
  </si>
  <si>
    <t>povinné pokud se typ ještě nepoužíval s SW Hubertus</t>
  </si>
  <si>
    <t>náhradní zdroj</t>
  </si>
  <si>
    <t>odkaz na výsledky a zpracovatele závodů</t>
  </si>
  <si>
    <t>1/1000s</t>
  </si>
  <si>
    <t>LAN, USB, ethernet, RS232 pro komunikaci a konfiguraci</t>
  </si>
  <si>
    <t>vnitřní záložní zdroj, nebo baterie + externí zdroj na 220V.</t>
  </si>
  <si>
    <t>počet bran připojit 4</t>
  </si>
  <si>
    <t>součást dodávky 3</t>
  </si>
  <si>
    <t>délka průjezdu min</t>
  </si>
  <si>
    <t>20m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</si>
  <si>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-20 až 60 °C</t>
    </r>
  </si>
  <si>
    <t>součást dodávky 1 ke každé časomíře</t>
  </si>
  <si>
    <t>Wifi připojení</t>
  </si>
  <si>
    <t>ke každé části, která ji vyžaduje</t>
  </si>
  <si>
    <t>možnost připojení zobrazovací elektronické tabule Ano/Ne.  Vhodné</t>
  </si>
  <si>
    <t>Je podmínkou, aby celá set byl koncipován tak, že bude kompletně uložitelný na jeden vozík do celkové váhy 2,5 tuny a bude možný následný převoz, manipulace a zabezpečení v souladu se zákonem o provozu na pozemních komunikacích č. 361/2000 Sb.</t>
  </si>
  <si>
    <t>max 3,5 m</t>
  </si>
  <si>
    <t>s běžným nářadím a dva lidi do 1 hod.</t>
  </si>
  <si>
    <t>požadujeme klasický oxer viz vzory.
skok C stoly  2 nebo 3
skok G špičky 1 nebo 2 z vyobrazení v príloze, nebo dostupné na :  https://inside.fei.org/system/files/2022%20Fence%20Diagrams%20Updated%2020.05.2022.pdf</t>
  </si>
  <si>
    <t>schoditelný a bezpečnostní prvek</t>
  </si>
  <si>
    <t xml:space="preserve">bezdrátová </t>
  </si>
  <si>
    <t>FEI homologace - vhodné</t>
  </si>
  <si>
    <t>bezdrátová</t>
  </si>
  <si>
    <t>Překážky</t>
  </si>
  <si>
    <t>červené a bílé dle PJS ke každému skoku na každý stojan včetně uchycenní na stojan</t>
  </si>
  <si>
    <t>solo stojan viz vzor</t>
  </si>
  <si>
    <t>červené a bílé dle PJS ke každému skoku na každý stojan včetně držáku na uchycení viz příloha vzor</t>
  </si>
  <si>
    <t>Je podmínkou, aby celý set parkuru byl koncipován tak, že bude kompletně uložitelný na jeden vozík do celkové váhy 2,5 tuny a bude možný následný převoz, manipulace a zabezpečení v souladu se zákonem o provozu na pozemních komunikacích č. 361/2000 Sb.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</si>
  <si>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-20 až + 60 °C</t>
    </r>
  </si>
  <si>
    <t>Je podmínkou, aby celá set byl koncipován tak, že bude kompletně uložitelný na dodaný vozík do celkové váhy 2,5 tuny a bude možný následný převoz, manipulace a zabezpečení v souladu se zákonem o provozu na pozemních komunikacích č. 361/2000 Sb.</t>
  </si>
  <si>
    <t>stejně jako u předních</t>
  </si>
  <si>
    <t>plast všechna dle PJS pro drezuru u spřežení, všestrannost dle PJS</t>
  </si>
  <si>
    <t>Všechny plastové části v celé zakázce</t>
  </si>
  <si>
    <t>část</t>
  </si>
  <si>
    <t>Parkurová závodní sada</t>
  </si>
  <si>
    <t>překážky</t>
  </si>
  <si>
    <t>Parkur set</t>
  </si>
  <si>
    <t>časomíry</t>
  </si>
  <si>
    <t>bezp. Háky</t>
  </si>
  <si>
    <t>háky</t>
  </si>
  <si>
    <t>stojan na přívěsu</t>
  </si>
  <si>
    <t>SCM tréningová sada</t>
  </si>
  <si>
    <t>překážky parkur</t>
  </si>
  <si>
    <t>SCM set</t>
  </si>
  <si>
    <t>kavalety</t>
  </si>
  <si>
    <t>obdélník</t>
  </si>
  <si>
    <t>video technika</t>
  </si>
  <si>
    <t>teréní skok mobilní</t>
  </si>
  <si>
    <t>Spřežení závodní</t>
  </si>
  <si>
    <t>Spřežení set</t>
  </si>
  <si>
    <t>kužely</t>
  </si>
  <si>
    <t>Zástěna pro úraz</t>
  </si>
  <si>
    <t>mobilní překážka</t>
  </si>
  <si>
    <t>součet</t>
  </si>
  <si>
    <t>v náležitém počtu dle typu překážek, červené a bílé včetně uchycení.</t>
  </si>
  <si>
    <t>čísla a praporky</t>
  </si>
  <si>
    <t>2/3 Oxer a 1/3 kolmý</t>
  </si>
  <si>
    <t xml:space="preserve">čísla sada </t>
  </si>
  <si>
    <t>praporky na skok</t>
  </si>
  <si>
    <t>počet</t>
  </si>
  <si>
    <t>složení</t>
  </si>
  <si>
    <t>bazének</t>
  </si>
  <si>
    <t>cena za set</t>
  </si>
  <si>
    <t xml:space="preserve">povrchová úprava </t>
  </si>
  <si>
    <t>se středovou příčkou viz vzor</t>
  </si>
  <si>
    <t>oboustranné, tedy žlábek i plocha pro prkno - viz vzor</t>
  </si>
  <si>
    <t>min 4m ložná plocha</t>
  </si>
  <si>
    <t>Čísla 1-15 a 1x sada ABC plast, 2x sada AB, 2x start, 2x cíl</t>
  </si>
  <si>
    <t>komunikační protokol</t>
  </si>
  <si>
    <t>možnost připojení zobrazovací elektronické tabule - vhodné</t>
  </si>
  <si>
    <t xml:space="preserve">číselná sada </t>
  </si>
  <si>
    <t xml:space="preserve">přesnost min. </t>
  </si>
  <si>
    <t>možnost autonomního měření i měření s počítačem</t>
  </si>
  <si>
    <t xml:space="preserve">rozsah Teplot </t>
  </si>
  <si>
    <t>použití při zpracování SW Hubertus v posledních dvou letech</t>
  </si>
  <si>
    <t>bezdrátový přenos impulzu</t>
  </si>
  <si>
    <t>stativy pro zařízení a závory součástí</t>
  </si>
  <si>
    <t>možnost ručního spuštění impulzu talčítkem a možnost ručního spuštění odpočtu</t>
  </si>
  <si>
    <t>možnost ručního spuštění impulzu tlačítkem a možnost ručního spuštění odpočtu</t>
  </si>
  <si>
    <t>možnost výstupu na monitory a displeje</t>
  </si>
  <si>
    <t>plast UV stabilní</t>
  </si>
  <si>
    <t>včechny na jednom přívěsu za osobní automobil</t>
  </si>
  <si>
    <t>musí splňovaz směrnici pro stavbu tratí https://www.cjf.cz/files/stranky/pravidla-vsestrannosti/2021/2018_smernice_stavba_terennich_trati.pdf návrh posoudí předseda komise všestrannosti a Lars Christenson stavitel FEI</t>
  </si>
  <si>
    <t>rozebíratelnost</t>
  </si>
  <si>
    <t>jedna překážka s parametrem</t>
  </si>
  <si>
    <t xml:space="preserve">dvě překážky pro soutěž </t>
  </si>
  <si>
    <t>grafické návrhy překžek tak, že:</t>
  </si>
  <si>
    <t>překážky kombinovatelné</t>
  </si>
  <si>
    <t>překážka pokud to konstrukce a typ umožní bude obsahovat</t>
  </si>
  <si>
    <t>všechny plastové části v celé zakázce</t>
  </si>
  <si>
    <t>min 4m dlouhá ložná plocha</t>
  </si>
  <si>
    <t>FEI Homolagace - vhodné</t>
  </si>
  <si>
    <t>rozebíratelná a převozitelná na stojanu/vozíku, který je součástí dodávky, každá překážka jiná vzhledem i typem</t>
  </si>
  <si>
    <t>čísla 1-10 plast, 10x start, 10x cíl</t>
  </si>
  <si>
    <t>číselná sada</t>
  </si>
  <si>
    <t>praporky na překážky</t>
  </si>
  <si>
    <t>bazének plast 2ks pod skoky v každé sadě</t>
  </si>
  <si>
    <t>dle Pravidel pro překážky</t>
  </si>
  <si>
    <r>
      <rPr>
        <strike/>
        <sz val="12"/>
        <rFont val="Calibri"/>
        <family val="2"/>
        <charset val="238"/>
        <scheme val="minor"/>
      </rPr>
      <t>0</t>
    </r>
    <r>
      <rPr>
        <sz val="12"/>
        <color rgb="FFFF0000"/>
        <rFont val="Calibri"/>
        <family val="2"/>
        <charset val="238"/>
        <scheme val="minor"/>
      </rPr>
      <t xml:space="preserve"> 1</t>
    </r>
  </si>
  <si>
    <r>
      <rPr>
        <sz val="12"/>
        <color rgb="FFFF0000"/>
        <rFont val="Calibri"/>
        <family val="2"/>
        <charset val="238"/>
        <scheme val="minor"/>
      </rPr>
      <t>min.</t>
    </r>
    <r>
      <rPr>
        <sz val="12"/>
        <color theme="1"/>
        <rFont val="Calibri"/>
        <family val="2"/>
        <scheme val="minor"/>
      </rPr>
      <t xml:space="preserve"> 160 cm</t>
    </r>
  </si>
  <si>
    <r>
      <t xml:space="preserve">8O cm </t>
    </r>
    <r>
      <rPr>
        <sz val="12"/>
        <color rgb="FFFF0000"/>
        <rFont val="Calibri"/>
        <family val="2"/>
        <charset val="238"/>
        <scheme val="minor"/>
      </rPr>
      <t>po zaokr. (tedy 75-84 cm)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</si>
</sst>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/>
    <xf numFmtId="0" fontId="0" fillId="0" borderId="1" xfId="0" applyBorder="1"/>
    <xf numFmtId="0" fontId="0" fillId="0" borderId="24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0" xfId="0" applyBorder="1"/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26" xfId="0" applyFont="1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5" xfId="0" applyBorder="1"/>
    <xf numFmtId="0" fontId="0" fillId="0" borderId="15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/>
    <xf numFmtId="0" fontId="0" fillId="0" borderId="16" xfId="0" applyBorder="1"/>
    <xf numFmtId="164" fontId="1" fillId="0" borderId="23" xfId="0" applyNumberFormat="1" applyFont="1" applyBorder="1"/>
    <xf numFmtId="0" fontId="7" fillId="0" borderId="32" xfId="0" applyFont="1" applyBorder="1"/>
    <xf numFmtId="0" fontId="7" fillId="0" borderId="33" xfId="0" applyFont="1" applyBorder="1"/>
    <xf numFmtId="164" fontId="7" fillId="0" borderId="34" xfId="0" applyNumberFormat="1" applyFont="1" applyBorder="1"/>
    <xf numFmtId="0" fontId="3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" fillId="0" borderId="29" xfId="0" applyFont="1" applyBorder="1"/>
    <xf numFmtId="0" fontId="1" fillId="0" borderId="31" xfId="0" applyFont="1" applyBorder="1"/>
    <xf numFmtId="0" fontId="0" fillId="0" borderId="8" xfId="0" applyBorder="1"/>
    <xf numFmtId="0" fontId="0" fillId="0" borderId="9" xfId="0" applyBorder="1"/>
    <xf numFmtId="0" fontId="4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5" xfId="0" applyBorder="1" applyAlignment="1">
      <alignment horizontal="left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6" xfId="0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Fill="1"/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1" fillId="0" borderId="7" xfId="0" applyFont="1" applyFill="1" applyBorder="1"/>
    <xf numFmtId="0" fontId="0" fillId="0" borderId="15" xfId="0" applyFill="1" applyBorder="1"/>
    <xf numFmtId="0" fontId="1" fillId="0" borderId="28" xfId="0" applyFont="1" applyFill="1" applyBorder="1"/>
    <xf numFmtId="0" fontId="0" fillId="0" borderId="7" xfId="0" applyFill="1" applyBorder="1"/>
    <xf numFmtId="0" fontId="7" fillId="0" borderId="33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2" fillId="0" borderId="16" xfId="0" applyFont="1" applyBorder="1"/>
    <xf numFmtId="0" fontId="9" fillId="0" borderId="22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5" workbookViewId="0">
      <selection activeCell="A33" sqref="A33"/>
    </sheetView>
  </sheetViews>
  <sheetFormatPr defaultColWidth="8.875" defaultRowHeight="15.75" x14ac:dyDescent="0.25"/>
  <cols>
    <col min="1" max="1" width="5.125" customWidth="1"/>
    <col min="2" max="2" width="5" customWidth="1"/>
    <col min="3" max="3" width="24.125" customWidth="1"/>
    <col min="4" max="4" width="15.625" style="116" customWidth="1"/>
    <col min="5" max="5" width="5.375" bestFit="1" customWidth="1"/>
    <col min="6" max="6" width="21.375" bestFit="1" customWidth="1"/>
    <col min="7" max="7" width="12.625" customWidth="1"/>
  </cols>
  <sheetData>
    <row r="1" spans="1:7" ht="16.5" thickBot="1" x14ac:dyDescent="0.3">
      <c r="A1" s="61" t="s">
        <v>186</v>
      </c>
      <c r="B1" s="61" t="s">
        <v>212</v>
      </c>
      <c r="C1" s="54" t="s">
        <v>1</v>
      </c>
      <c r="D1" s="116" t="s">
        <v>213</v>
      </c>
      <c r="E1" s="54" t="s">
        <v>212</v>
      </c>
      <c r="F1" s="54"/>
      <c r="G1" s="62"/>
    </row>
    <row r="2" spans="1:7" x14ac:dyDescent="0.25">
      <c r="A2" s="65">
        <v>1</v>
      </c>
      <c r="B2" s="68">
        <v>4</v>
      </c>
      <c r="C2" s="64" t="s">
        <v>187</v>
      </c>
      <c r="D2" s="117" t="s">
        <v>188</v>
      </c>
      <c r="E2" s="57">
        <v>20</v>
      </c>
      <c r="F2" s="58" t="s">
        <v>209</v>
      </c>
      <c r="G2" s="62"/>
    </row>
    <row r="3" spans="1:7" x14ac:dyDescent="0.25">
      <c r="A3" s="66"/>
      <c r="B3" s="69"/>
      <c r="C3" s="56" t="s">
        <v>189</v>
      </c>
      <c r="D3" s="118" t="s">
        <v>190</v>
      </c>
      <c r="E3" s="55">
        <v>4</v>
      </c>
      <c r="F3" s="59"/>
      <c r="G3" s="62"/>
    </row>
    <row r="4" spans="1:7" x14ac:dyDescent="0.25">
      <c r="A4" s="66"/>
      <c r="B4" s="69"/>
      <c r="C4" s="56"/>
      <c r="D4" s="118" t="s">
        <v>191</v>
      </c>
      <c r="E4" s="55">
        <v>80</v>
      </c>
      <c r="F4" s="59"/>
      <c r="G4" s="62"/>
    </row>
    <row r="5" spans="1:7" x14ac:dyDescent="0.25">
      <c r="A5" s="66"/>
      <c r="B5" s="69"/>
      <c r="C5" s="56"/>
      <c r="D5" s="118" t="s">
        <v>192</v>
      </c>
      <c r="E5" s="55">
        <v>250</v>
      </c>
      <c r="F5" s="59"/>
      <c r="G5" s="62"/>
    </row>
    <row r="6" spans="1:7" x14ac:dyDescent="0.25">
      <c r="A6" s="66"/>
      <c r="B6" s="69"/>
      <c r="C6" s="56"/>
      <c r="D6" s="118" t="s">
        <v>193</v>
      </c>
      <c r="E6" s="55">
        <v>1</v>
      </c>
      <c r="F6" s="59"/>
      <c r="G6" s="62"/>
    </row>
    <row r="7" spans="1:7" x14ac:dyDescent="0.25">
      <c r="A7" s="66"/>
      <c r="B7" s="69"/>
      <c r="C7" s="56"/>
      <c r="D7" s="118" t="s">
        <v>210</v>
      </c>
      <c r="E7" s="55">
        <v>1</v>
      </c>
      <c r="F7" s="59"/>
      <c r="G7" s="62"/>
    </row>
    <row r="8" spans="1:7" x14ac:dyDescent="0.25">
      <c r="A8" s="66"/>
      <c r="B8" s="69"/>
      <c r="C8" s="56"/>
      <c r="D8" s="118" t="s">
        <v>211</v>
      </c>
      <c r="E8" s="55">
        <v>20</v>
      </c>
      <c r="F8" s="59"/>
      <c r="G8" s="62"/>
    </row>
    <row r="9" spans="1:7" ht="16.5" thickBot="1" x14ac:dyDescent="0.3">
      <c r="A9" s="66"/>
      <c r="B9" s="69"/>
      <c r="C9" s="56"/>
      <c r="D9" s="119" t="s">
        <v>214</v>
      </c>
      <c r="E9" s="109">
        <v>2</v>
      </c>
      <c r="F9" s="110"/>
      <c r="G9" s="62"/>
    </row>
    <row r="10" spans="1:7" ht="16.5" thickBot="1" x14ac:dyDescent="0.3">
      <c r="A10" s="111"/>
      <c r="B10" s="112">
        <v>4</v>
      </c>
      <c r="C10" s="113"/>
      <c r="D10" s="120" t="s">
        <v>215</v>
      </c>
      <c r="E10" s="114"/>
      <c r="F10" s="115"/>
      <c r="G10" s="83"/>
    </row>
    <row r="11" spans="1:7" ht="16.5" thickBot="1" x14ac:dyDescent="0.3">
      <c r="A11" s="61" t="s">
        <v>186</v>
      </c>
      <c r="B11" s="61"/>
      <c r="C11" s="54"/>
      <c r="E11" s="54"/>
      <c r="F11" s="54"/>
      <c r="G11" s="63"/>
    </row>
    <row r="12" spans="1:7" x14ac:dyDescent="0.25">
      <c r="A12" s="65">
        <v>2</v>
      </c>
      <c r="B12" s="68">
        <v>1</v>
      </c>
      <c r="C12" s="64" t="s">
        <v>194</v>
      </c>
      <c r="D12" s="117" t="s">
        <v>195</v>
      </c>
      <c r="E12" s="57">
        <v>8</v>
      </c>
      <c r="F12" s="58"/>
      <c r="G12" s="62"/>
    </row>
    <row r="13" spans="1:7" x14ac:dyDescent="0.25">
      <c r="A13" s="66"/>
      <c r="B13" s="69"/>
      <c r="C13" s="56" t="s">
        <v>196</v>
      </c>
      <c r="D13" s="118" t="s">
        <v>197</v>
      </c>
      <c r="E13" s="55">
        <v>20</v>
      </c>
      <c r="F13" s="59"/>
      <c r="G13" s="62"/>
    </row>
    <row r="14" spans="1:7" x14ac:dyDescent="0.25">
      <c r="A14" s="66"/>
      <c r="B14" s="69"/>
      <c r="C14" s="56"/>
      <c r="D14" s="118" t="s">
        <v>198</v>
      </c>
      <c r="E14" s="55">
        <v>1</v>
      </c>
      <c r="F14" s="59"/>
      <c r="G14" s="62"/>
    </row>
    <row r="15" spans="1:7" x14ac:dyDescent="0.25">
      <c r="A15" s="66"/>
      <c r="B15" s="69"/>
      <c r="C15" s="56"/>
      <c r="D15" s="118" t="s">
        <v>199</v>
      </c>
      <c r="E15" s="55">
        <v>0</v>
      </c>
      <c r="F15" s="59"/>
      <c r="G15" s="62"/>
    </row>
    <row r="16" spans="1:7" x14ac:dyDescent="0.25">
      <c r="A16" s="66"/>
      <c r="B16" s="69"/>
      <c r="C16" s="56"/>
      <c r="D16" s="118" t="s">
        <v>200</v>
      </c>
      <c r="E16" s="55">
        <v>3</v>
      </c>
      <c r="F16" s="59"/>
      <c r="G16" s="62"/>
    </row>
    <row r="17" spans="1:7" ht="16.5" thickBot="1" x14ac:dyDescent="0.3">
      <c r="A17" s="67"/>
      <c r="B17" s="70"/>
      <c r="C17" s="81"/>
      <c r="D17" s="121" t="s">
        <v>193</v>
      </c>
      <c r="E17" s="72">
        <v>1</v>
      </c>
      <c r="F17" s="82"/>
      <c r="G17" s="62"/>
    </row>
    <row r="18" spans="1:7" ht="16.5" thickBot="1" x14ac:dyDescent="0.3">
      <c r="A18" s="67"/>
      <c r="B18" s="70">
        <v>1</v>
      </c>
      <c r="C18" s="60"/>
      <c r="D18" s="122" t="s">
        <v>215</v>
      </c>
      <c r="E18" s="99"/>
      <c r="F18" s="100"/>
      <c r="G18" s="83"/>
    </row>
    <row r="19" spans="1:7" ht="16.5" thickBot="1" x14ac:dyDescent="0.3">
      <c r="A19" s="61" t="s">
        <v>186</v>
      </c>
      <c r="B19" s="61"/>
      <c r="C19" s="54"/>
      <c r="E19" s="54"/>
      <c r="F19" s="54"/>
      <c r="G19" s="63"/>
    </row>
    <row r="20" spans="1:7" x14ac:dyDescent="0.25">
      <c r="A20" s="65">
        <v>3</v>
      </c>
      <c r="B20" s="68">
        <v>1</v>
      </c>
      <c r="C20" s="64" t="s">
        <v>201</v>
      </c>
      <c r="D20" s="117" t="s">
        <v>193</v>
      </c>
      <c r="E20" s="57">
        <v>1</v>
      </c>
      <c r="F20" s="58"/>
      <c r="G20" s="62"/>
    </row>
    <row r="21" spans="1:7" x14ac:dyDescent="0.25">
      <c r="A21" s="66"/>
      <c r="B21" s="69"/>
      <c r="C21" s="56" t="s">
        <v>202</v>
      </c>
      <c r="D21" s="118" t="s">
        <v>203</v>
      </c>
      <c r="E21" s="55">
        <v>100</v>
      </c>
      <c r="F21" s="59"/>
      <c r="G21" s="62"/>
    </row>
    <row r="22" spans="1:7" x14ac:dyDescent="0.25">
      <c r="A22" s="66"/>
      <c r="B22" s="69"/>
      <c r="C22" s="56"/>
      <c r="D22" s="118" t="s">
        <v>190</v>
      </c>
      <c r="E22" s="55">
        <v>8</v>
      </c>
      <c r="F22" s="59"/>
      <c r="G22" s="62"/>
    </row>
    <row r="23" spans="1:7" x14ac:dyDescent="0.25">
      <c r="A23" s="66"/>
      <c r="B23" s="69"/>
      <c r="C23" s="56"/>
      <c r="D23" s="118" t="s">
        <v>204</v>
      </c>
      <c r="E23" s="55">
        <v>0</v>
      </c>
      <c r="F23" s="59"/>
      <c r="G23" s="62"/>
    </row>
    <row r="24" spans="1:7" x14ac:dyDescent="0.25">
      <c r="A24" s="66"/>
      <c r="B24" s="69"/>
      <c r="C24" s="56"/>
      <c r="D24" s="118" t="s">
        <v>205</v>
      </c>
      <c r="E24" s="55">
        <v>3</v>
      </c>
      <c r="F24" s="59"/>
      <c r="G24" s="62"/>
    </row>
    <row r="25" spans="1:7" ht="16.5" thickBot="1" x14ac:dyDescent="0.3">
      <c r="A25" s="67"/>
      <c r="B25" s="70"/>
      <c r="C25" s="81"/>
      <c r="D25" s="121" t="s">
        <v>208</v>
      </c>
      <c r="E25" s="127" t="s">
        <v>251</v>
      </c>
      <c r="F25" s="128" t="s">
        <v>250</v>
      </c>
      <c r="G25" s="62"/>
    </row>
    <row r="26" spans="1:7" ht="16.5" thickBot="1" x14ac:dyDescent="0.3">
      <c r="A26" s="67"/>
      <c r="B26" s="70">
        <v>1</v>
      </c>
      <c r="C26" s="60"/>
      <c r="D26" s="123" t="s">
        <v>215</v>
      </c>
      <c r="E26" s="101"/>
      <c r="F26" s="102"/>
      <c r="G26" s="83"/>
    </row>
    <row r="27" spans="1:7" x14ac:dyDescent="0.25">
      <c r="A27" s="61"/>
      <c r="B27" s="61"/>
      <c r="C27" s="54"/>
      <c r="E27" s="54"/>
      <c r="F27" s="54"/>
      <c r="G27" s="63"/>
    </row>
    <row r="28" spans="1:7" ht="16.5" thickBot="1" x14ac:dyDescent="0.3">
      <c r="A28" s="61"/>
      <c r="B28" s="61"/>
      <c r="C28" s="54"/>
      <c r="E28" s="54"/>
      <c r="F28" s="54"/>
      <c r="G28" s="62"/>
    </row>
    <row r="29" spans="1:7" ht="16.5" thickBot="1" x14ac:dyDescent="0.3">
      <c r="A29" s="61"/>
      <c r="B29" s="61"/>
      <c r="C29" s="84" t="s">
        <v>206</v>
      </c>
      <c r="D29" s="124"/>
      <c r="E29" s="85"/>
      <c r="F29" s="85"/>
      <c r="G29" s="86">
        <f>G26+G18+G10</f>
        <v>0</v>
      </c>
    </row>
    <row r="30" spans="1:7" x14ac:dyDescent="0.25">
      <c r="A30" s="61"/>
      <c r="B30" s="61"/>
      <c r="C30" s="54"/>
      <c r="E30" s="54"/>
      <c r="F30" s="54"/>
      <c r="G30" s="62"/>
    </row>
    <row r="31" spans="1:7" x14ac:dyDescent="0.25">
      <c r="A31" s="61"/>
      <c r="B31" s="61"/>
      <c r="C31" s="54"/>
      <c r="E31" s="54"/>
      <c r="F31" s="54"/>
      <c r="G31" s="62"/>
    </row>
    <row r="32" spans="1:7" x14ac:dyDescent="0.25">
      <c r="A32" s="61"/>
      <c r="B32" s="61"/>
      <c r="C32" s="54"/>
      <c r="E32" s="54"/>
      <c r="F32" s="54"/>
      <c r="G32" s="62"/>
    </row>
    <row r="33" spans="1:7" x14ac:dyDescent="0.25">
      <c r="A33" s="61"/>
      <c r="B33" s="61"/>
      <c r="C33" s="54"/>
      <c r="E33" s="54"/>
      <c r="F33" s="54"/>
      <c r="G33" s="62"/>
    </row>
    <row r="34" spans="1:7" x14ac:dyDescent="0.25">
      <c r="A34" s="61"/>
      <c r="B34" s="61"/>
      <c r="C34" s="54"/>
      <c r="E34" s="54"/>
      <c r="F34" s="54"/>
      <c r="G34" s="62"/>
    </row>
    <row r="35" spans="1:7" x14ac:dyDescent="0.25">
      <c r="A35" s="61"/>
      <c r="B35" s="61"/>
      <c r="C35" s="54"/>
      <c r="E35" s="54"/>
      <c r="F35" s="54"/>
      <c r="G35" s="6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8"/>
  <sheetViews>
    <sheetView topLeftCell="A78" zoomScaleNormal="100" zoomScalePageLayoutView="150" workbookViewId="0">
      <selection activeCell="D85" sqref="D85"/>
    </sheetView>
  </sheetViews>
  <sheetFormatPr defaultColWidth="11" defaultRowHeight="15.75" x14ac:dyDescent="0.25"/>
  <cols>
    <col min="1" max="1" width="2.875" customWidth="1"/>
    <col min="2" max="2" width="12.125" style="1" customWidth="1"/>
    <col min="3" max="3" width="22.5" style="1" customWidth="1"/>
    <col min="4" max="4" width="29" style="1" customWidth="1"/>
  </cols>
  <sheetData>
    <row r="1" spans="2:4" ht="16.5" thickBot="1" x14ac:dyDescent="0.3"/>
    <row r="2" spans="2:4" x14ac:dyDescent="0.25">
      <c r="B2" s="125" t="s">
        <v>1</v>
      </c>
      <c r="C2" s="125" t="s">
        <v>2</v>
      </c>
      <c r="D2" s="125" t="s">
        <v>4</v>
      </c>
    </row>
    <row r="3" spans="2:4" ht="16.5" thickBot="1" x14ac:dyDescent="0.3">
      <c r="B3" s="126"/>
      <c r="C3" s="126"/>
      <c r="D3" s="126"/>
    </row>
    <row r="4" spans="2:4" x14ac:dyDescent="0.25">
      <c r="B4" s="39" t="s">
        <v>3</v>
      </c>
      <c r="C4" s="2" t="s">
        <v>46</v>
      </c>
      <c r="D4" s="40" t="s">
        <v>5</v>
      </c>
    </row>
    <row r="5" spans="2:4" x14ac:dyDescent="0.25">
      <c r="B5" s="41"/>
      <c r="C5" s="71" t="s">
        <v>6</v>
      </c>
      <c r="D5" s="42" t="s">
        <v>108</v>
      </c>
    </row>
    <row r="6" spans="2:4" ht="31.5" x14ac:dyDescent="0.25">
      <c r="B6" s="41"/>
      <c r="C6" s="71" t="s">
        <v>7</v>
      </c>
      <c r="D6" s="42" t="s">
        <v>151</v>
      </c>
    </row>
    <row r="7" spans="2:4" x14ac:dyDescent="0.25">
      <c r="B7" s="41"/>
      <c r="C7" s="71" t="s">
        <v>13</v>
      </c>
      <c r="D7" s="42" t="s">
        <v>47</v>
      </c>
    </row>
    <row r="8" spans="2:4" x14ac:dyDescent="0.25">
      <c r="B8" s="41"/>
      <c r="C8" s="71" t="s">
        <v>48</v>
      </c>
      <c r="D8" s="42" t="s">
        <v>110</v>
      </c>
    </row>
    <row r="9" spans="2:4" ht="31.5" x14ac:dyDescent="0.25">
      <c r="B9" s="41"/>
      <c r="C9" s="77" t="s">
        <v>49</v>
      </c>
      <c r="D9" s="42" t="s">
        <v>68</v>
      </c>
    </row>
    <row r="10" spans="2:4" ht="32.25" thickBot="1" x14ac:dyDescent="0.3">
      <c r="B10" s="43"/>
      <c r="C10" s="73" t="s">
        <v>249</v>
      </c>
      <c r="D10" s="44" t="s">
        <v>146</v>
      </c>
    </row>
    <row r="11" spans="2:4" ht="31.5" x14ac:dyDescent="0.25">
      <c r="B11" s="45" t="s">
        <v>8</v>
      </c>
      <c r="C11" s="4" t="s">
        <v>9</v>
      </c>
      <c r="D11" s="129" t="s">
        <v>252</v>
      </c>
    </row>
    <row r="12" spans="2:4" x14ac:dyDescent="0.25">
      <c r="B12" s="41"/>
      <c r="C12" s="71" t="s">
        <v>10</v>
      </c>
      <c r="D12" s="42" t="s">
        <v>253</v>
      </c>
    </row>
    <row r="13" spans="2:4" x14ac:dyDescent="0.25">
      <c r="B13" s="41"/>
      <c r="C13" s="71" t="s">
        <v>11</v>
      </c>
      <c r="D13" s="42"/>
    </row>
    <row r="14" spans="2:4" ht="31.5" x14ac:dyDescent="0.25">
      <c r="B14" s="41"/>
      <c r="C14" s="71" t="s">
        <v>12</v>
      </c>
      <c r="D14" s="42" t="s">
        <v>117</v>
      </c>
    </row>
    <row r="15" spans="2:4" x14ac:dyDescent="0.25">
      <c r="B15" s="41"/>
      <c r="C15" s="71" t="s">
        <v>216</v>
      </c>
      <c r="D15" s="42" t="s">
        <v>118</v>
      </c>
    </row>
    <row r="16" spans="2:4" ht="31.5" x14ac:dyDescent="0.25">
      <c r="B16" s="41"/>
      <c r="C16" s="77" t="s">
        <v>13</v>
      </c>
      <c r="D16" s="42" t="s">
        <v>147</v>
      </c>
    </row>
    <row r="17" spans="2:4" x14ac:dyDescent="0.25">
      <c r="B17" s="41"/>
      <c r="C17" s="71" t="s">
        <v>16</v>
      </c>
      <c r="D17" s="42" t="s">
        <v>217</v>
      </c>
    </row>
    <row r="18" spans="2:4" ht="47.25" x14ac:dyDescent="0.25">
      <c r="B18" s="41"/>
      <c r="C18" s="77" t="s">
        <v>25</v>
      </c>
      <c r="D18" s="42" t="s">
        <v>177</v>
      </c>
    </row>
    <row r="19" spans="2:4" ht="47.25" x14ac:dyDescent="0.25">
      <c r="B19" s="41"/>
      <c r="C19" s="71" t="s">
        <v>45</v>
      </c>
      <c r="D19" s="42" t="s">
        <v>119</v>
      </c>
    </row>
    <row r="20" spans="2:4" ht="16.5" thickBot="1" x14ac:dyDescent="0.3">
      <c r="B20" s="43"/>
      <c r="C20" s="73"/>
      <c r="D20" s="44"/>
    </row>
    <row r="21" spans="2:4" x14ac:dyDescent="0.25">
      <c r="B21" s="45" t="s">
        <v>17</v>
      </c>
      <c r="C21" s="4" t="s">
        <v>9</v>
      </c>
      <c r="D21" s="129" t="s">
        <v>252</v>
      </c>
    </row>
    <row r="22" spans="2:4" x14ac:dyDescent="0.25">
      <c r="B22" s="41"/>
      <c r="C22" s="71" t="s">
        <v>18</v>
      </c>
      <c r="D22" s="42" t="s">
        <v>19</v>
      </c>
    </row>
    <row r="23" spans="2:4" x14ac:dyDescent="0.25">
      <c r="B23" s="41"/>
      <c r="C23" s="71" t="s">
        <v>11</v>
      </c>
      <c r="D23" s="42" t="s">
        <v>178</v>
      </c>
    </row>
    <row r="24" spans="2:4" ht="31.5" x14ac:dyDescent="0.25">
      <c r="B24" s="41"/>
      <c r="C24" s="71" t="s">
        <v>12</v>
      </c>
      <c r="D24" s="42" t="s">
        <v>117</v>
      </c>
    </row>
    <row r="25" spans="2:4" x14ac:dyDescent="0.25">
      <c r="B25" s="41"/>
      <c r="C25" s="71" t="s">
        <v>216</v>
      </c>
      <c r="D25" s="42" t="s">
        <v>118</v>
      </c>
    </row>
    <row r="26" spans="2:4" ht="31.5" x14ac:dyDescent="0.25">
      <c r="B26" s="41"/>
      <c r="C26" s="77" t="s">
        <v>13</v>
      </c>
      <c r="D26" s="42" t="s">
        <v>147</v>
      </c>
    </row>
    <row r="27" spans="2:4" x14ac:dyDescent="0.25">
      <c r="B27" s="41"/>
      <c r="C27" s="71" t="s">
        <v>16</v>
      </c>
      <c r="D27" s="42"/>
    </row>
    <row r="28" spans="2:4" ht="63" x14ac:dyDescent="0.25">
      <c r="B28" s="41"/>
      <c r="C28" s="77" t="s">
        <v>25</v>
      </c>
      <c r="D28" s="42" t="s">
        <v>179</v>
      </c>
    </row>
    <row r="29" spans="2:4" ht="32.25" thickBot="1" x14ac:dyDescent="0.3">
      <c r="B29" s="43"/>
      <c r="C29" s="78" t="s">
        <v>120</v>
      </c>
      <c r="D29" s="44" t="s">
        <v>121</v>
      </c>
    </row>
    <row r="30" spans="2:4" x14ac:dyDescent="0.25">
      <c r="B30" s="45" t="s">
        <v>76</v>
      </c>
      <c r="C30" s="4" t="s">
        <v>21</v>
      </c>
      <c r="D30" s="46" t="s">
        <v>122</v>
      </c>
    </row>
    <row r="31" spans="2:4" x14ac:dyDescent="0.25">
      <c r="B31" s="41"/>
      <c r="C31" s="71" t="s">
        <v>22</v>
      </c>
      <c r="D31" s="42"/>
    </row>
    <row r="32" spans="2:4" x14ac:dyDescent="0.25">
      <c r="B32" s="41"/>
      <c r="C32" s="71" t="s">
        <v>14</v>
      </c>
      <c r="D32" s="42" t="s">
        <v>118</v>
      </c>
    </row>
    <row r="33" spans="2:4" x14ac:dyDescent="0.25">
      <c r="B33" s="41"/>
      <c r="C33" s="71" t="s">
        <v>23</v>
      </c>
      <c r="D33" s="42" t="s">
        <v>129</v>
      </c>
    </row>
    <row r="34" spans="2:4" x14ac:dyDescent="0.25">
      <c r="B34" s="41"/>
      <c r="C34" s="71" t="s">
        <v>24</v>
      </c>
      <c r="D34" s="42" t="s">
        <v>123</v>
      </c>
    </row>
    <row r="35" spans="2:4" x14ac:dyDescent="0.25">
      <c r="B35" s="41"/>
      <c r="C35" s="71" t="s">
        <v>13</v>
      </c>
      <c r="D35" s="42" t="s">
        <v>85</v>
      </c>
    </row>
    <row r="36" spans="2:4" x14ac:dyDescent="0.25">
      <c r="B36" s="41"/>
      <c r="C36" s="71" t="s">
        <v>28</v>
      </c>
      <c r="D36" s="42" t="s">
        <v>118</v>
      </c>
    </row>
    <row r="37" spans="2:4" ht="16.5" thickBot="1" x14ac:dyDescent="0.3">
      <c r="B37" s="43"/>
      <c r="C37" s="73" t="s">
        <v>135</v>
      </c>
      <c r="D37" s="44" t="s">
        <v>136</v>
      </c>
    </row>
    <row r="38" spans="2:4" x14ac:dyDescent="0.25">
      <c r="B38" s="45" t="s">
        <v>77</v>
      </c>
      <c r="C38" s="4" t="s">
        <v>21</v>
      </c>
      <c r="D38" s="46" t="s">
        <v>67</v>
      </c>
    </row>
    <row r="39" spans="2:4" x14ac:dyDescent="0.25">
      <c r="B39" s="41"/>
      <c r="C39" s="71" t="s">
        <v>22</v>
      </c>
      <c r="D39" s="42"/>
    </row>
    <row r="40" spans="2:4" x14ac:dyDescent="0.25">
      <c r="B40" s="41"/>
      <c r="C40" s="71" t="s">
        <v>26</v>
      </c>
      <c r="D40" s="42" t="s">
        <v>118</v>
      </c>
    </row>
    <row r="41" spans="2:4" x14ac:dyDescent="0.25">
      <c r="B41" s="41"/>
      <c r="C41" s="71" t="s">
        <v>13</v>
      </c>
      <c r="D41" s="42" t="s">
        <v>85</v>
      </c>
    </row>
    <row r="42" spans="2:4" x14ac:dyDescent="0.25">
      <c r="B42" s="41"/>
      <c r="C42" s="71" t="s">
        <v>27</v>
      </c>
      <c r="D42" s="42" t="s">
        <v>130</v>
      </c>
    </row>
    <row r="43" spans="2:4" x14ac:dyDescent="0.25">
      <c r="B43" s="41"/>
      <c r="C43" s="71" t="s">
        <v>28</v>
      </c>
      <c r="D43" s="42" t="s">
        <v>118</v>
      </c>
    </row>
    <row r="44" spans="2:4" ht="32.25" thickBot="1" x14ac:dyDescent="0.3">
      <c r="B44" s="43"/>
      <c r="C44" s="78" t="s">
        <v>131</v>
      </c>
      <c r="D44" s="44" t="s">
        <v>218</v>
      </c>
    </row>
    <row r="45" spans="2:4" ht="31.5" x14ac:dyDescent="0.25">
      <c r="B45" s="39" t="s">
        <v>78</v>
      </c>
      <c r="C45" s="74" t="s">
        <v>10</v>
      </c>
      <c r="D45" s="40" t="s">
        <v>124</v>
      </c>
    </row>
    <row r="46" spans="2:4" x14ac:dyDescent="0.25">
      <c r="B46" s="41"/>
      <c r="C46" s="71" t="s">
        <v>29</v>
      </c>
      <c r="D46" s="42" t="s">
        <v>219</v>
      </c>
    </row>
    <row r="47" spans="2:4" x14ac:dyDescent="0.25">
      <c r="B47" s="41"/>
      <c r="C47" s="71" t="s">
        <v>30</v>
      </c>
      <c r="D47" s="42" t="s">
        <v>169</v>
      </c>
    </row>
    <row r="48" spans="2:4" x14ac:dyDescent="0.25">
      <c r="B48" s="41"/>
      <c r="C48" s="71" t="s">
        <v>31</v>
      </c>
      <c r="D48" s="42" t="s">
        <v>124</v>
      </c>
    </row>
    <row r="49" spans="2:4" x14ac:dyDescent="0.25">
      <c r="B49" s="41"/>
      <c r="C49" s="71" t="s">
        <v>32</v>
      </c>
      <c r="D49" s="42" t="s">
        <v>44</v>
      </c>
    </row>
    <row r="50" spans="2:4" x14ac:dyDescent="0.25">
      <c r="B50" s="41"/>
      <c r="C50" s="71" t="s">
        <v>33</v>
      </c>
      <c r="D50" s="42" t="s">
        <v>34</v>
      </c>
    </row>
    <row r="51" spans="2:4" x14ac:dyDescent="0.25">
      <c r="B51" s="41"/>
      <c r="C51" s="71" t="s">
        <v>35</v>
      </c>
      <c r="D51" s="42" t="s">
        <v>133</v>
      </c>
    </row>
    <row r="52" spans="2:4" x14ac:dyDescent="0.25">
      <c r="B52" s="41"/>
      <c r="C52" s="71" t="s">
        <v>36</v>
      </c>
      <c r="D52" s="42">
        <v>2</v>
      </c>
    </row>
    <row r="53" spans="2:4" x14ac:dyDescent="0.25">
      <c r="B53" s="41"/>
      <c r="C53" s="71" t="s">
        <v>37</v>
      </c>
      <c r="D53" s="42"/>
    </row>
    <row r="54" spans="2:4" x14ac:dyDescent="0.25">
      <c r="B54" s="41"/>
      <c r="C54" s="71" t="s">
        <v>38</v>
      </c>
      <c r="D54" s="42">
        <v>4</v>
      </c>
    </row>
    <row r="55" spans="2:4" ht="31.5" x14ac:dyDescent="0.25">
      <c r="B55" s="41"/>
      <c r="C55" s="71" t="s">
        <v>92</v>
      </c>
      <c r="D55" s="42"/>
    </row>
    <row r="56" spans="2:4" x14ac:dyDescent="0.25">
      <c r="B56" s="41"/>
      <c r="C56" s="71" t="s">
        <v>39</v>
      </c>
      <c r="D56" s="42" t="s">
        <v>126</v>
      </c>
    </row>
    <row r="57" spans="2:4" ht="31.5" x14ac:dyDescent="0.25">
      <c r="B57" s="41"/>
      <c r="C57" s="71" t="s">
        <v>40</v>
      </c>
      <c r="D57" s="42" t="s">
        <v>132</v>
      </c>
    </row>
    <row r="58" spans="2:4" ht="31.5" x14ac:dyDescent="0.25">
      <c r="B58" s="41"/>
      <c r="C58" s="71" t="s">
        <v>41</v>
      </c>
      <c r="D58" s="42" t="s">
        <v>127</v>
      </c>
    </row>
    <row r="59" spans="2:4" ht="31.5" x14ac:dyDescent="0.25">
      <c r="B59" s="41"/>
      <c r="C59" s="71" t="s">
        <v>42</v>
      </c>
      <c r="D59" s="42"/>
    </row>
    <row r="60" spans="2:4" x14ac:dyDescent="0.25">
      <c r="B60" s="41"/>
      <c r="C60" s="71" t="s">
        <v>43</v>
      </c>
      <c r="D60" s="42"/>
    </row>
    <row r="61" spans="2:4" ht="142.5" thickBot="1" x14ac:dyDescent="0.3">
      <c r="B61" s="47"/>
      <c r="C61" s="80" t="s">
        <v>125</v>
      </c>
      <c r="D61" s="48" t="s">
        <v>180</v>
      </c>
    </row>
    <row r="62" spans="2:4" ht="31.5" x14ac:dyDescent="0.25">
      <c r="B62" s="49" t="s">
        <v>79</v>
      </c>
      <c r="C62" s="87" t="s">
        <v>223</v>
      </c>
      <c r="D62" s="50" t="s">
        <v>220</v>
      </c>
    </row>
    <row r="63" spans="2:4" x14ac:dyDescent="0.25">
      <c r="B63" s="41"/>
      <c r="C63" s="71" t="s">
        <v>80</v>
      </c>
      <c r="D63" s="42" t="s">
        <v>86</v>
      </c>
    </row>
    <row r="64" spans="2:4" x14ac:dyDescent="0.25">
      <c r="B64" s="41"/>
      <c r="C64" s="71" t="s">
        <v>13</v>
      </c>
      <c r="D64" s="42" t="s">
        <v>85</v>
      </c>
    </row>
    <row r="65" spans="2:4" x14ac:dyDescent="0.25">
      <c r="B65" s="41"/>
      <c r="C65" s="71" t="s">
        <v>81</v>
      </c>
      <c r="D65" s="42" t="s">
        <v>82</v>
      </c>
    </row>
    <row r="66" spans="2:4" x14ac:dyDescent="0.25">
      <c r="B66" s="41"/>
      <c r="C66" s="71" t="s">
        <v>83</v>
      </c>
      <c r="D66" s="42" t="s">
        <v>84</v>
      </c>
    </row>
    <row r="67" spans="2:4" x14ac:dyDescent="0.25">
      <c r="B67" s="41"/>
      <c r="C67" s="71"/>
      <c r="D67" s="42" t="s">
        <v>134</v>
      </c>
    </row>
    <row r="68" spans="2:4" ht="16.5" thickBot="1" x14ac:dyDescent="0.3">
      <c r="B68" s="47"/>
      <c r="C68" s="3"/>
      <c r="D68" s="48"/>
    </row>
    <row r="69" spans="2:4" ht="47.25" x14ac:dyDescent="0.25">
      <c r="B69" s="39" t="s">
        <v>96</v>
      </c>
      <c r="C69" s="74" t="s">
        <v>59</v>
      </c>
      <c r="D69" s="40" t="s">
        <v>65</v>
      </c>
    </row>
    <row r="70" spans="2:4" x14ac:dyDescent="0.25">
      <c r="B70" s="51"/>
      <c r="C70" s="71" t="s">
        <v>175</v>
      </c>
      <c r="D70" s="42"/>
    </row>
    <row r="71" spans="2:4" x14ac:dyDescent="0.25">
      <c r="B71" s="51"/>
      <c r="C71" s="71" t="s">
        <v>224</v>
      </c>
      <c r="D71" s="42" t="s">
        <v>156</v>
      </c>
    </row>
    <row r="72" spans="2:4" ht="47.25" x14ac:dyDescent="0.25">
      <c r="B72" s="51"/>
      <c r="C72" s="71" t="s">
        <v>225</v>
      </c>
      <c r="D72" s="42"/>
    </row>
    <row r="73" spans="2:4" x14ac:dyDescent="0.25">
      <c r="B73" s="51"/>
      <c r="C73" s="71" t="s">
        <v>226</v>
      </c>
      <c r="D73" s="88" t="s">
        <v>181</v>
      </c>
    </row>
    <row r="74" spans="2:4" x14ac:dyDescent="0.25">
      <c r="B74" s="51"/>
      <c r="C74" s="71" t="s">
        <v>165</v>
      </c>
      <c r="D74" s="42"/>
    </row>
    <row r="75" spans="2:4" x14ac:dyDescent="0.25">
      <c r="B75" s="51"/>
      <c r="C75" s="71" t="s">
        <v>60</v>
      </c>
      <c r="D75" s="42"/>
    </row>
    <row r="76" spans="2:4" x14ac:dyDescent="0.25">
      <c r="B76" s="51"/>
      <c r="C76" s="71" t="s">
        <v>159</v>
      </c>
      <c r="D76" s="42" t="s">
        <v>160</v>
      </c>
    </row>
    <row r="77" spans="2:4" x14ac:dyDescent="0.25">
      <c r="B77" s="51"/>
      <c r="C77" s="71" t="s">
        <v>161</v>
      </c>
      <c r="D77" s="42" t="s">
        <v>162</v>
      </c>
    </row>
    <row r="78" spans="2:4" ht="31.5" x14ac:dyDescent="0.25">
      <c r="B78" s="51"/>
      <c r="C78" s="71" t="s">
        <v>64</v>
      </c>
      <c r="D78" s="42" t="s">
        <v>157</v>
      </c>
    </row>
    <row r="79" spans="2:4" ht="31.5" x14ac:dyDescent="0.25">
      <c r="B79" s="41"/>
      <c r="C79" s="77" t="s">
        <v>221</v>
      </c>
      <c r="D79" s="42" t="s">
        <v>153</v>
      </c>
    </row>
    <row r="80" spans="2:4" ht="47.25" x14ac:dyDescent="0.25">
      <c r="B80" s="41"/>
      <c r="C80" s="71" t="s">
        <v>227</v>
      </c>
      <c r="D80" s="42" t="s">
        <v>155</v>
      </c>
    </row>
    <row r="81" spans="2:4" ht="47.25" x14ac:dyDescent="0.25">
      <c r="B81" s="41"/>
      <c r="C81" s="71" t="s">
        <v>222</v>
      </c>
      <c r="D81" s="42"/>
    </row>
    <row r="82" spans="2:4" ht="31.5" x14ac:dyDescent="0.25">
      <c r="B82" s="41"/>
      <c r="C82" s="71" t="s">
        <v>228</v>
      </c>
      <c r="D82" s="42"/>
    </row>
    <row r="83" spans="2:4" ht="31.5" x14ac:dyDescent="0.25">
      <c r="B83" s="41"/>
      <c r="C83" s="71" t="s">
        <v>229</v>
      </c>
      <c r="D83" s="42"/>
    </row>
    <row r="84" spans="2:4" ht="63" x14ac:dyDescent="0.25">
      <c r="B84" s="41"/>
      <c r="C84" s="71" t="s">
        <v>231</v>
      </c>
      <c r="D84" s="42"/>
    </row>
    <row r="85" spans="2:4" ht="31.5" x14ac:dyDescent="0.25">
      <c r="B85" s="41"/>
      <c r="C85" s="71" t="s">
        <v>232</v>
      </c>
      <c r="D85" s="42"/>
    </row>
    <row r="86" spans="2:4" ht="31.5" x14ac:dyDescent="0.25">
      <c r="B86" s="41"/>
      <c r="C86" s="77" t="s">
        <v>154</v>
      </c>
      <c r="D86" s="42" t="s">
        <v>158</v>
      </c>
    </row>
    <row r="87" spans="2:4" ht="16.5" thickBot="1" x14ac:dyDescent="0.3">
      <c r="B87" s="43"/>
      <c r="C87" s="73" t="s">
        <v>174</v>
      </c>
      <c r="D87" s="44"/>
    </row>
    <row r="88" spans="2:4" ht="32.25" thickBot="1" x14ac:dyDescent="0.3">
      <c r="B88" s="52"/>
      <c r="C88" s="53" t="s">
        <v>185</v>
      </c>
      <c r="D88" s="89" t="s">
        <v>233</v>
      </c>
    </row>
  </sheetData>
  <mergeCells count="3">
    <mergeCell ref="B2:B3"/>
    <mergeCell ref="C2:C3"/>
    <mergeCell ref="D2:D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6"/>
  <sheetViews>
    <sheetView zoomScaleNormal="100" zoomScalePageLayoutView="140" workbookViewId="0">
      <selection activeCell="B2" sqref="B2:D3"/>
    </sheetView>
  </sheetViews>
  <sheetFormatPr defaultColWidth="11" defaultRowHeight="15.75" x14ac:dyDescent="0.25"/>
  <cols>
    <col min="1" max="1" width="3.375" customWidth="1"/>
    <col min="2" max="2" width="12.125" style="5" customWidth="1"/>
    <col min="3" max="3" width="22.625" style="5" customWidth="1"/>
    <col min="4" max="4" width="29.125" style="5" customWidth="1"/>
  </cols>
  <sheetData>
    <row r="1" spans="2:4" ht="16.5" thickBot="1" x14ac:dyDescent="0.3"/>
    <row r="2" spans="2:4" x14ac:dyDescent="0.25">
      <c r="B2" s="125" t="s">
        <v>1</v>
      </c>
      <c r="C2" s="125" t="s">
        <v>2</v>
      </c>
      <c r="D2" s="125" t="s">
        <v>4</v>
      </c>
    </row>
    <row r="3" spans="2:4" ht="16.5" thickBot="1" x14ac:dyDescent="0.3">
      <c r="B3" s="126"/>
      <c r="C3" s="126"/>
      <c r="D3" s="126"/>
    </row>
    <row r="4" spans="2:4" ht="31.5" x14ac:dyDescent="0.25">
      <c r="B4" s="16" t="s">
        <v>78</v>
      </c>
      <c r="C4" s="9" t="s">
        <v>10</v>
      </c>
      <c r="D4" s="90" t="s">
        <v>124</v>
      </c>
    </row>
    <row r="5" spans="2:4" x14ac:dyDescent="0.25">
      <c r="B5" s="17"/>
      <c r="C5" s="10" t="s">
        <v>29</v>
      </c>
      <c r="D5" s="42" t="s">
        <v>219</v>
      </c>
    </row>
    <row r="6" spans="2:4" x14ac:dyDescent="0.25">
      <c r="B6" s="17"/>
      <c r="C6" s="10" t="s">
        <v>30</v>
      </c>
      <c r="D6" s="42" t="s">
        <v>169</v>
      </c>
    </row>
    <row r="7" spans="2:4" x14ac:dyDescent="0.25">
      <c r="B7" s="17"/>
      <c r="C7" s="10" t="s">
        <v>31</v>
      </c>
      <c r="D7" s="42" t="s">
        <v>124</v>
      </c>
    </row>
    <row r="8" spans="2:4" x14ac:dyDescent="0.25">
      <c r="B8" s="17"/>
      <c r="C8" s="10" t="s">
        <v>32</v>
      </c>
      <c r="D8" s="42" t="s">
        <v>44</v>
      </c>
    </row>
    <row r="9" spans="2:4" x14ac:dyDescent="0.25">
      <c r="B9" s="17"/>
      <c r="C9" s="10" t="s">
        <v>33</v>
      </c>
      <c r="D9" s="42" t="s">
        <v>34</v>
      </c>
    </row>
    <row r="10" spans="2:4" x14ac:dyDescent="0.25">
      <c r="B10" s="17"/>
      <c r="C10" s="10" t="s">
        <v>35</v>
      </c>
      <c r="D10" s="42" t="s">
        <v>133</v>
      </c>
    </row>
    <row r="11" spans="2:4" x14ac:dyDescent="0.25">
      <c r="B11" s="17"/>
      <c r="C11" s="10" t="s">
        <v>36</v>
      </c>
      <c r="D11" s="42">
        <v>2</v>
      </c>
    </row>
    <row r="12" spans="2:4" x14ac:dyDescent="0.25">
      <c r="B12" s="17"/>
      <c r="C12" s="10" t="s">
        <v>37</v>
      </c>
      <c r="D12" s="42"/>
    </row>
    <row r="13" spans="2:4" x14ac:dyDescent="0.25">
      <c r="B13" s="17"/>
      <c r="C13" s="10" t="s">
        <v>38</v>
      </c>
      <c r="D13" s="42">
        <v>4</v>
      </c>
    </row>
    <row r="14" spans="2:4" ht="31.5" x14ac:dyDescent="0.25">
      <c r="B14" s="17"/>
      <c r="C14" s="10" t="s">
        <v>92</v>
      </c>
      <c r="D14" s="42"/>
    </row>
    <row r="15" spans="2:4" x14ac:dyDescent="0.25">
      <c r="B15" s="17"/>
      <c r="C15" s="10" t="s">
        <v>39</v>
      </c>
      <c r="D15" s="42" t="s">
        <v>126</v>
      </c>
    </row>
    <row r="16" spans="2:4" ht="31.5" x14ac:dyDescent="0.25">
      <c r="B16" s="17"/>
      <c r="C16" s="10" t="s">
        <v>40</v>
      </c>
      <c r="D16" s="42" t="s">
        <v>132</v>
      </c>
    </row>
    <row r="17" spans="2:4" ht="31.5" x14ac:dyDescent="0.25">
      <c r="B17" s="17"/>
      <c r="C17" s="10" t="s">
        <v>41</v>
      </c>
      <c r="D17" s="42" t="s">
        <v>127</v>
      </c>
    </row>
    <row r="18" spans="2:4" ht="31.5" x14ac:dyDescent="0.25">
      <c r="B18" s="17"/>
      <c r="C18" s="10" t="s">
        <v>42</v>
      </c>
      <c r="D18" s="42"/>
    </row>
    <row r="19" spans="2:4" x14ac:dyDescent="0.25">
      <c r="B19" s="17"/>
      <c r="C19" s="10" t="s">
        <v>43</v>
      </c>
      <c r="D19" s="42"/>
    </row>
    <row r="20" spans="2:4" ht="142.5" thickBot="1" x14ac:dyDescent="0.3">
      <c r="B20" s="17"/>
      <c r="C20" s="79" t="s">
        <v>125</v>
      </c>
      <c r="D20" s="48" t="s">
        <v>182</v>
      </c>
    </row>
    <row r="21" spans="2:4" x14ac:dyDescent="0.25">
      <c r="B21" s="12" t="s">
        <v>87</v>
      </c>
      <c r="C21" s="9" t="s">
        <v>46</v>
      </c>
      <c r="D21" s="40" t="s">
        <v>107</v>
      </c>
    </row>
    <row r="22" spans="2:4" x14ac:dyDescent="0.25">
      <c r="B22" s="13"/>
      <c r="C22" s="10" t="s">
        <v>6</v>
      </c>
      <c r="D22" s="42" t="s">
        <v>108</v>
      </c>
    </row>
    <row r="23" spans="2:4" ht="31.5" x14ac:dyDescent="0.25">
      <c r="B23" s="13"/>
      <c r="C23" s="76" t="s">
        <v>7</v>
      </c>
      <c r="D23" s="42" t="s">
        <v>93</v>
      </c>
    </row>
    <row r="24" spans="2:4" x14ac:dyDescent="0.25">
      <c r="B24" s="13"/>
      <c r="C24" s="10" t="s">
        <v>14</v>
      </c>
      <c r="D24" s="42" t="s">
        <v>116</v>
      </c>
    </row>
    <row r="25" spans="2:4" x14ac:dyDescent="0.25">
      <c r="B25" s="13"/>
      <c r="C25" s="10" t="s">
        <v>15</v>
      </c>
      <c r="D25" s="42" t="s">
        <v>116</v>
      </c>
    </row>
    <row r="26" spans="2:4" x14ac:dyDescent="0.25">
      <c r="B26" s="13"/>
      <c r="C26" s="10" t="s">
        <v>13</v>
      </c>
      <c r="D26" s="42" t="s">
        <v>109</v>
      </c>
    </row>
    <row r="27" spans="2:4" x14ac:dyDescent="0.25">
      <c r="B27" s="13"/>
      <c r="C27" s="10" t="s">
        <v>48</v>
      </c>
      <c r="D27" s="42" t="s">
        <v>110</v>
      </c>
    </row>
    <row r="28" spans="2:4" ht="31.5" x14ac:dyDescent="0.25">
      <c r="B28" s="13"/>
      <c r="C28" s="76" t="s">
        <v>49</v>
      </c>
      <c r="D28" s="42" t="s">
        <v>50</v>
      </c>
    </row>
    <row r="29" spans="2:4" ht="32.25" thickBot="1" x14ac:dyDescent="0.3">
      <c r="B29" s="14"/>
      <c r="C29" s="19" t="s">
        <v>145</v>
      </c>
      <c r="D29" s="44" t="s">
        <v>146</v>
      </c>
    </row>
    <row r="30" spans="2:4" ht="31.5" x14ac:dyDescent="0.25">
      <c r="B30" s="15" t="s">
        <v>8</v>
      </c>
      <c r="C30" s="20" t="s">
        <v>9</v>
      </c>
      <c r="D30" s="91" t="s">
        <v>111</v>
      </c>
    </row>
    <row r="31" spans="2:4" x14ac:dyDescent="0.25">
      <c r="B31" s="13"/>
      <c r="C31" s="10" t="s">
        <v>10</v>
      </c>
      <c r="D31" s="42" t="s">
        <v>137</v>
      </c>
    </row>
    <row r="32" spans="2:4" x14ac:dyDescent="0.25">
      <c r="B32" s="13"/>
      <c r="C32" s="10" t="s">
        <v>11</v>
      </c>
      <c r="D32" s="42"/>
    </row>
    <row r="33" spans="2:4" x14ac:dyDescent="0.25">
      <c r="B33" s="13"/>
      <c r="C33" s="10" t="s">
        <v>0</v>
      </c>
      <c r="D33" s="42" t="s">
        <v>118</v>
      </c>
    </row>
    <row r="34" spans="2:4" ht="31.5" x14ac:dyDescent="0.25">
      <c r="B34" s="13"/>
      <c r="C34" s="76" t="s">
        <v>12</v>
      </c>
      <c r="D34" s="42" t="s">
        <v>117</v>
      </c>
    </row>
    <row r="35" spans="2:4" x14ac:dyDescent="0.25">
      <c r="B35" s="13"/>
      <c r="C35" s="10" t="s">
        <v>216</v>
      </c>
      <c r="D35" s="42" t="s">
        <v>118</v>
      </c>
    </row>
    <row r="36" spans="2:4" ht="31.5" x14ac:dyDescent="0.25">
      <c r="B36" s="13"/>
      <c r="C36" s="76" t="s">
        <v>13</v>
      </c>
      <c r="D36" s="42" t="s">
        <v>147</v>
      </c>
    </row>
    <row r="37" spans="2:4" x14ac:dyDescent="0.25">
      <c r="B37" s="13"/>
      <c r="C37" s="10" t="s">
        <v>16</v>
      </c>
      <c r="D37" s="42" t="s">
        <v>128</v>
      </c>
    </row>
    <row r="38" spans="2:4" ht="47.25" x14ac:dyDescent="0.25">
      <c r="B38" s="13"/>
      <c r="C38" s="76" t="s">
        <v>25</v>
      </c>
      <c r="D38" s="42" t="s">
        <v>138</v>
      </c>
    </row>
    <row r="39" spans="2:4" ht="47.25" x14ac:dyDescent="0.25">
      <c r="B39" s="13"/>
      <c r="C39" s="76" t="s">
        <v>45</v>
      </c>
      <c r="D39" s="42" t="s">
        <v>119</v>
      </c>
    </row>
    <row r="40" spans="2:4" ht="16.5" thickBot="1" x14ac:dyDescent="0.3">
      <c r="B40" s="14"/>
      <c r="C40" s="19" t="s">
        <v>139</v>
      </c>
      <c r="D40" s="44" t="s">
        <v>141</v>
      </c>
    </row>
    <row r="41" spans="2:4" x14ac:dyDescent="0.25">
      <c r="B41" s="15" t="s">
        <v>17</v>
      </c>
      <c r="C41" s="20" t="s">
        <v>9</v>
      </c>
      <c r="D41" s="46" t="s">
        <v>112</v>
      </c>
    </row>
    <row r="42" spans="2:4" x14ac:dyDescent="0.25">
      <c r="B42" s="13"/>
      <c r="C42" s="10" t="s">
        <v>18</v>
      </c>
      <c r="D42" s="42" t="s">
        <v>19</v>
      </c>
    </row>
    <row r="43" spans="2:4" x14ac:dyDescent="0.25">
      <c r="B43" s="13"/>
      <c r="C43" s="10" t="s">
        <v>11</v>
      </c>
      <c r="D43" s="42"/>
    </row>
    <row r="44" spans="2:4" x14ac:dyDescent="0.25">
      <c r="B44" s="13"/>
      <c r="C44" s="10" t="s">
        <v>0</v>
      </c>
      <c r="D44" s="42" t="s">
        <v>118</v>
      </c>
    </row>
    <row r="45" spans="2:4" x14ac:dyDescent="0.25">
      <c r="B45" s="13"/>
      <c r="C45" s="10" t="s">
        <v>12</v>
      </c>
      <c r="D45" s="42" t="s">
        <v>183</v>
      </c>
    </row>
    <row r="46" spans="2:4" x14ac:dyDescent="0.25">
      <c r="B46" s="13"/>
      <c r="C46" s="10" t="s">
        <v>216</v>
      </c>
      <c r="D46" s="42" t="s">
        <v>140</v>
      </c>
    </row>
    <row r="47" spans="2:4" ht="31.5" x14ac:dyDescent="0.25">
      <c r="B47" s="13"/>
      <c r="C47" s="76" t="s">
        <v>13</v>
      </c>
      <c r="D47" s="42" t="s">
        <v>147</v>
      </c>
    </row>
    <row r="48" spans="2:4" x14ac:dyDescent="0.25">
      <c r="B48" s="13"/>
      <c r="C48" s="10" t="s">
        <v>16</v>
      </c>
      <c r="D48" s="42"/>
    </row>
    <row r="49" spans="2:4" ht="32.25" thickBot="1" x14ac:dyDescent="0.3">
      <c r="B49" s="18"/>
      <c r="C49" s="79" t="s">
        <v>25</v>
      </c>
      <c r="D49" s="48" t="s">
        <v>88</v>
      </c>
    </row>
    <row r="50" spans="2:4" x14ac:dyDescent="0.25">
      <c r="B50" s="12" t="s">
        <v>20</v>
      </c>
      <c r="C50" s="9" t="s">
        <v>21</v>
      </c>
      <c r="D50" s="40" t="s">
        <v>66</v>
      </c>
    </row>
    <row r="51" spans="2:4" x14ac:dyDescent="0.25">
      <c r="B51" s="13"/>
      <c r="C51" s="10" t="s">
        <v>22</v>
      </c>
      <c r="D51" s="42"/>
    </row>
    <row r="52" spans="2:4" x14ac:dyDescent="0.25">
      <c r="B52" s="13"/>
      <c r="C52" s="10" t="s">
        <v>14</v>
      </c>
      <c r="D52" s="42" t="s">
        <v>118</v>
      </c>
    </row>
    <row r="53" spans="2:4" x14ac:dyDescent="0.25">
      <c r="B53" s="13"/>
      <c r="C53" s="10" t="s">
        <v>23</v>
      </c>
      <c r="D53" s="42" t="s">
        <v>142</v>
      </c>
    </row>
    <row r="54" spans="2:4" x14ac:dyDescent="0.25">
      <c r="B54" s="13"/>
      <c r="C54" s="10" t="s">
        <v>24</v>
      </c>
      <c r="D54" s="42" t="s">
        <v>143</v>
      </c>
    </row>
    <row r="55" spans="2:4" x14ac:dyDescent="0.25">
      <c r="B55" s="13"/>
      <c r="C55" s="10" t="s">
        <v>13</v>
      </c>
      <c r="D55" s="42" t="s">
        <v>85</v>
      </c>
    </row>
    <row r="56" spans="2:4" ht="16.5" thickBot="1" x14ac:dyDescent="0.3">
      <c r="B56" s="14"/>
      <c r="C56" s="19" t="s">
        <v>28</v>
      </c>
      <c r="D56" s="44" t="s">
        <v>118</v>
      </c>
    </row>
    <row r="57" spans="2:4" x14ac:dyDescent="0.25">
      <c r="B57" s="15" t="s">
        <v>77</v>
      </c>
      <c r="C57" s="20" t="s">
        <v>21</v>
      </c>
      <c r="D57" s="46" t="s">
        <v>66</v>
      </c>
    </row>
    <row r="58" spans="2:4" x14ac:dyDescent="0.25">
      <c r="B58" s="13"/>
      <c r="C58" s="10" t="s">
        <v>22</v>
      </c>
      <c r="D58" s="42"/>
    </row>
    <row r="59" spans="2:4" x14ac:dyDescent="0.25">
      <c r="B59" s="13"/>
      <c r="C59" s="10" t="s">
        <v>26</v>
      </c>
      <c r="D59" s="42" t="s">
        <v>118</v>
      </c>
    </row>
    <row r="60" spans="2:4" x14ac:dyDescent="0.25">
      <c r="B60" s="13"/>
      <c r="C60" s="10" t="s">
        <v>13</v>
      </c>
      <c r="D60" s="42" t="s">
        <v>85</v>
      </c>
    </row>
    <row r="61" spans="2:4" x14ac:dyDescent="0.25">
      <c r="B61" s="13"/>
      <c r="C61" s="10" t="s">
        <v>27</v>
      </c>
      <c r="D61" s="42" t="s">
        <v>143</v>
      </c>
    </row>
    <row r="62" spans="2:4" x14ac:dyDescent="0.25">
      <c r="B62" s="13"/>
      <c r="C62" s="10" t="s">
        <v>28</v>
      </c>
      <c r="D62" s="42" t="s">
        <v>118</v>
      </c>
    </row>
    <row r="63" spans="2:4" ht="32.25" thickBot="1" x14ac:dyDescent="0.3">
      <c r="B63" s="18"/>
      <c r="C63" s="79" t="s">
        <v>144</v>
      </c>
      <c r="D63" s="48" t="s">
        <v>148</v>
      </c>
    </row>
    <row r="64" spans="2:4" x14ac:dyDescent="0.25">
      <c r="B64" s="12" t="s">
        <v>89</v>
      </c>
      <c r="C64" s="9" t="s">
        <v>46</v>
      </c>
      <c r="D64" s="40" t="s">
        <v>107</v>
      </c>
    </row>
    <row r="65" spans="2:4" x14ac:dyDescent="0.25">
      <c r="B65" s="16"/>
      <c r="C65" s="10" t="s">
        <v>6</v>
      </c>
      <c r="D65" s="42" t="s">
        <v>113</v>
      </c>
    </row>
    <row r="66" spans="2:4" ht="31.5" x14ac:dyDescent="0.25">
      <c r="B66" s="16"/>
      <c r="C66" s="76" t="s">
        <v>7</v>
      </c>
      <c r="D66" s="42" t="s">
        <v>93</v>
      </c>
    </row>
    <row r="67" spans="2:4" x14ac:dyDescent="0.25">
      <c r="B67" s="16"/>
      <c r="C67" s="10" t="s">
        <v>14</v>
      </c>
      <c r="D67" s="42" t="s">
        <v>118</v>
      </c>
    </row>
    <row r="68" spans="2:4" x14ac:dyDescent="0.25">
      <c r="B68" s="16"/>
      <c r="C68" s="10" t="s">
        <v>15</v>
      </c>
      <c r="D68" s="42" t="s">
        <v>118</v>
      </c>
    </row>
    <row r="69" spans="2:4" x14ac:dyDescent="0.25">
      <c r="B69" s="16"/>
      <c r="C69" s="10" t="s">
        <v>13</v>
      </c>
      <c r="D69" s="42" t="s">
        <v>114</v>
      </c>
    </row>
    <row r="70" spans="2:4" x14ac:dyDescent="0.25">
      <c r="B70" s="16"/>
      <c r="C70" s="10" t="s">
        <v>48</v>
      </c>
      <c r="D70" s="42" t="s">
        <v>110</v>
      </c>
    </row>
    <row r="71" spans="2:4" ht="32.25" thickBot="1" x14ac:dyDescent="0.3">
      <c r="B71" s="16"/>
      <c r="C71" s="76" t="s">
        <v>49</v>
      </c>
      <c r="D71" s="42" t="s">
        <v>50</v>
      </c>
    </row>
    <row r="72" spans="2:4" ht="31.5" x14ac:dyDescent="0.25">
      <c r="B72" s="12" t="s">
        <v>90</v>
      </c>
      <c r="C72" s="75" t="s">
        <v>13</v>
      </c>
      <c r="D72" s="6" t="s">
        <v>114</v>
      </c>
    </row>
    <row r="73" spans="2:4" x14ac:dyDescent="0.25">
      <c r="B73" s="16"/>
      <c r="C73" s="10" t="s">
        <v>53</v>
      </c>
      <c r="D73" s="7" t="s">
        <v>149</v>
      </c>
    </row>
    <row r="74" spans="2:4" x14ac:dyDescent="0.25">
      <c r="B74" s="16"/>
      <c r="C74" s="10" t="s">
        <v>0</v>
      </c>
      <c r="D74" s="7" t="s">
        <v>118</v>
      </c>
    </row>
    <row r="75" spans="2:4" x14ac:dyDescent="0.25">
      <c r="B75" s="16"/>
      <c r="C75" s="10" t="s">
        <v>7</v>
      </c>
      <c r="D75" s="7" t="s">
        <v>118</v>
      </c>
    </row>
    <row r="76" spans="2:4" ht="16.5" thickBot="1" x14ac:dyDescent="0.3">
      <c r="B76" s="16"/>
      <c r="C76" s="10" t="s">
        <v>46</v>
      </c>
      <c r="D76" s="7" t="s">
        <v>149</v>
      </c>
    </row>
    <row r="77" spans="2:4" ht="31.5" x14ac:dyDescent="0.25">
      <c r="B77" s="12" t="s">
        <v>94</v>
      </c>
      <c r="C77" s="75" t="s">
        <v>54</v>
      </c>
      <c r="D77" s="25" t="s">
        <v>115</v>
      </c>
    </row>
    <row r="78" spans="2:4" x14ac:dyDescent="0.25">
      <c r="B78" s="13"/>
      <c r="C78" s="10" t="s">
        <v>150</v>
      </c>
      <c r="D78" s="7"/>
    </row>
    <row r="79" spans="2:4" ht="31.5" x14ac:dyDescent="0.25">
      <c r="B79" s="13"/>
      <c r="C79" s="76" t="s">
        <v>55</v>
      </c>
      <c r="D79" s="7" t="s">
        <v>184</v>
      </c>
    </row>
    <row r="80" spans="2:4" x14ac:dyDescent="0.25">
      <c r="B80" s="13"/>
      <c r="C80" s="10" t="s">
        <v>56</v>
      </c>
      <c r="D80" s="7" t="s">
        <v>85</v>
      </c>
    </row>
    <row r="81" spans="2:4" x14ac:dyDescent="0.25">
      <c r="B81" s="13"/>
      <c r="C81" s="10" t="s">
        <v>57</v>
      </c>
      <c r="D81" s="7"/>
    </row>
    <row r="82" spans="2:4" x14ac:dyDescent="0.25">
      <c r="B82" s="13"/>
      <c r="C82" s="10" t="s">
        <v>13</v>
      </c>
      <c r="D82" s="7" t="s">
        <v>233</v>
      </c>
    </row>
    <row r="83" spans="2:4" ht="16.5" thickBot="1" x14ac:dyDescent="0.3">
      <c r="B83" s="14"/>
      <c r="C83" s="19" t="s">
        <v>7</v>
      </c>
      <c r="D83" s="8" t="s">
        <v>82</v>
      </c>
    </row>
    <row r="84" spans="2:4" ht="31.5" x14ac:dyDescent="0.25">
      <c r="B84" s="12" t="s">
        <v>91</v>
      </c>
      <c r="C84" s="75" t="s">
        <v>69</v>
      </c>
      <c r="D84" s="6" t="s">
        <v>70</v>
      </c>
    </row>
    <row r="85" spans="2:4" ht="31.5" x14ac:dyDescent="0.25">
      <c r="B85" s="16"/>
      <c r="C85" s="76" t="s">
        <v>71</v>
      </c>
      <c r="D85" s="7" t="s">
        <v>234</v>
      </c>
    </row>
    <row r="86" spans="2:4" ht="31.5" x14ac:dyDescent="0.25">
      <c r="B86" s="13"/>
      <c r="C86" s="76" t="s">
        <v>0</v>
      </c>
      <c r="D86" s="7" t="s">
        <v>75</v>
      </c>
    </row>
    <row r="87" spans="2:4" ht="141.75" x14ac:dyDescent="0.25">
      <c r="B87" s="13"/>
      <c r="C87" s="76" t="s">
        <v>105</v>
      </c>
      <c r="D87" s="7" t="s">
        <v>235</v>
      </c>
    </row>
    <row r="88" spans="2:4" ht="31.5" x14ac:dyDescent="0.25">
      <c r="B88" s="13"/>
      <c r="C88" s="76" t="s">
        <v>236</v>
      </c>
      <c r="D88" s="7" t="s">
        <v>170</v>
      </c>
    </row>
    <row r="89" spans="2:4" ht="78.75" x14ac:dyDescent="0.25">
      <c r="B89" s="13"/>
      <c r="C89" s="76" t="s">
        <v>72</v>
      </c>
      <c r="D89" s="7" t="s">
        <v>106</v>
      </c>
    </row>
    <row r="90" spans="2:4" x14ac:dyDescent="0.25">
      <c r="B90" s="13"/>
      <c r="C90" s="10" t="s">
        <v>73</v>
      </c>
      <c r="D90" s="7" t="s">
        <v>74</v>
      </c>
    </row>
    <row r="91" spans="2:4" ht="31.5" x14ac:dyDescent="0.25">
      <c r="B91" s="13"/>
      <c r="C91" s="10" t="s">
        <v>237</v>
      </c>
      <c r="D91" s="27" t="s">
        <v>102</v>
      </c>
    </row>
    <row r="92" spans="2:4" x14ac:dyDescent="0.25">
      <c r="B92" s="13"/>
      <c r="C92" s="10" t="s">
        <v>238</v>
      </c>
      <c r="D92" s="7" t="s">
        <v>103</v>
      </c>
    </row>
    <row r="93" spans="2:4" ht="141.75" x14ac:dyDescent="0.25">
      <c r="B93" s="13"/>
      <c r="C93" s="76" t="s">
        <v>239</v>
      </c>
      <c r="D93" s="7" t="s">
        <v>171</v>
      </c>
    </row>
    <row r="94" spans="2:4" x14ac:dyDescent="0.25">
      <c r="B94" s="13"/>
      <c r="C94" s="10" t="s">
        <v>240</v>
      </c>
      <c r="D94" s="7" t="s">
        <v>104</v>
      </c>
    </row>
    <row r="95" spans="2:4" ht="48" thickBot="1" x14ac:dyDescent="0.3">
      <c r="B95" s="18"/>
      <c r="C95" s="11" t="s">
        <v>241</v>
      </c>
      <c r="D95" s="33" t="s">
        <v>172</v>
      </c>
    </row>
    <row r="96" spans="2:4" ht="32.25" thickBot="1" x14ac:dyDescent="0.3">
      <c r="B96" s="37"/>
      <c r="C96" s="38" t="s">
        <v>242</v>
      </c>
      <c r="D96" s="36" t="s">
        <v>233</v>
      </c>
    </row>
  </sheetData>
  <mergeCells count="3">
    <mergeCell ref="B2:B3"/>
    <mergeCell ref="C2:C3"/>
    <mergeCell ref="D2:D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3"/>
  <sheetViews>
    <sheetView zoomScaleNormal="100" zoomScalePageLayoutView="130" workbookViewId="0">
      <selection activeCell="C1" sqref="C1"/>
    </sheetView>
  </sheetViews>
  <sheetFormatPr defaultColWidth="11" defaultRowHeight="15.75" x14ac:dyDescent="0.25"/>
  <cols>
    <col min="1" max="1" width="3.375" customWidth="1"/>
    <col min="2" max="2" width="12.125" style="23" customWidth="1"/>
    <col min="3" max="3" width="22.625" style="23" customWidth="1"/>
    <col min="4" max="4" width="29.125" style="24" customWidth="1"/>
  </cols>
  <sheetData>
    <row r="1" spans="2:4" ht="16.5" thickBot="1" x14ac:dyDescent="0.3"/>
    <row r="2" spans="2:4" x14ac:dyDescent="0.25">
      <c r="B2" s="125" t="s">
        <v>1</v>
      </c>
      <c r="C2" s="125" t="s">
        <v>2</v>
      </c>
      <c r="D2" s="125" t="s">
        <v>4</v>
      </c>
    </row>
    <row r="3" spans="2:4" ht="16.5" thickBot="1" x14ac:dyDescent="0.3">
      <c r="B3" s="126"/>
      <c r="C3" s="126"/>
      <c r="D3" s="126"/>
    </row>
    <row r="4" spans="2:4" ht="31.5" x14ac:dyDescent="0.25">
      <c r="B4" s="21" t="s">
        <v>78</v>
      </c>
      <c r="C4" s="9" t="s">
        <v>10</v>
      </c>
      <c r="D4" s="90" t="s">
        <v>124</v>
      </c>
    </row>
    <row r="5" spans="2:4" x14ac:dyDescent="0.25">
      <c r="B5" s="26"/>
      <c r="C5" s="10" t="s">
        <v>29</v>
      </c>
      <c r="D5" s="42" t="s">
        <v>243</v>
      </c>
    </row>
    <row r="6" spans="2:4" x14ac:dyDescent="0.25">
      <c r="B6" s="26"/>
      <c r="C6" s="10" t="s">
        <v>30</v>
      </c>
      <c r="D6" s="42" t="s">
        <v>169</v>
      </c>
    </row>
    <row r="7" spans="2:4" x14ac:dyDescent="0.25">
      <c r="B7" s="26"/>
      <c r="C7" s="10" t="s">
        <v>31</v>
      </c>
      <c r="D7" s="42" t="s">
        <v>124</v>
      </c>
    </row>
    <row r="8" spans="2:4" x14ac:dyDescent="0.25">
      <c r="B8" s="26"/>
      <c r="C8" s="10" t="s">
        <v>32</v>
      </c>
      <c r="D8" s="42" t="s">
        <v>44</v>
      </c>
    </row>
    <row r="9" spans="2:4" x14ac:dyDescent="0.25">
      <c r="B9" s="26"/>
      <c r="C9" s="10" t="s">
        <v>33</v>
      </c>
      <c r="D9" s="42" t="s">
        <v>34</v>
      </c>
    </row>
    <row r="10" spans="2:4" x14ac:dyDescent="0.25">
      <c r="B10" s="26"/>
      <c r="C10" s="10" t="s">
        <v>35</v>
      </c>
      <c r="D10" s="42" t="s">
        <v>133</v>
      </c>
    </row>
    <row r="11" spans="2:4" x14ac:dyDescent="0.25">
      <c r="B11" s="26"/>
      <c r="C11" s="10" t="s">
        <v>36</v>
      </c>
      <c r="D11" s="42">
        <v>2</v>
      </c>
    </row>
    <row r="12" spans="2:4" x14ac:dyDescent="0.25">
      <c r="B12" s="26"/>
      <c r="C12" s="10" t="s">
        <v>37</v>
      </c>
      <c r="D12" s="42">
        <v>1</v>
      </c>
    </row>
    <row r="13" spans="2:4" x14ac:dyDescent="0.25">
      <c r="B13" s="26"/>
      <c r="C13" s="10" t="s">
        <v>38</v>
      </c>
      <c r="D13" s="42">
        <v>4</v>
      </c>
    </row>
    <row r="14" spans="2:4" ht="31.5" x14ac:dyDescent="0.25">
      <c r="B14" s="26"/>
      <c r="C14" s="10" t="s">
        <v>92</v>
      </c>
      <c r="D14" s="42"/>
    </row>
    <row r="15" spans="2:4" x14ac:dyDescent="0.25">
      <c r="B15" s="26"/>
      <c r="C15" s="10" t="s">
        <v>39</v>
      </c>
      <c r="D15" s="42" t="s">
        <v>126</v>
      </c>
    </row>
    <row r="16" spans="2:4" ht="31.5" x14ac:dyDescent="0.25">
      <c r="B16" s="26"/>
      <c r="C16" s="10" t="s">
        <v>40</v>
      </c>
      <c r="D16" s="92" t="s">
        <v>132</v>
      </c>
    </row>
    <row r="17" spans="2:4" ht="31.5" x14ac:dyDescent="0.25">
      <c r="B17" s="26"/>
      <c r="C17" s="76" t="s">
        <v>41</v>
      </c>
      <c r="D17" s="92" t="s">
        <v>127</v>
      </c>
    </row>
    <row r="18" spans="2:4" ht="31.5" x14ac:dyDescent="0.25">
      <c r="B18" s="26"/>
      <c r="C18" s="10" t="s">
        <v>42</v>
      </c>
      <c r="D18" s="92"/>
    </row>
    <row r="19" spans="2:4" x14ac:dyDescent="0.25">
      <c r="B19" s="26"/>
      <c r="C19" s="10" t="s">
        <v>43</v>
      </c>
      <c r="D19" s="42"/>
    </row>
    <row r="20" spans="2:4" ht="142.5" thickBot="1" x14ac:dyDescent="0.3">
      <c r="B20" s="28"/>
      <c r="C20" s="78" t="s">
        <v>125</v>
      </c>
      <c r="D20" s="44" t="s">
        <v>168</v>
      </c>
    </row>
    <row r="21" spans="2:4" ht="32.25" thickBot="1" x14ac:dyDescent="0.3">
      <c r="B21" s="30" t="s">
        <v>95</v>
      </c>
      <c r="C21" s="31" t="s">
        <v>58</v>
      </c>
      <c r="D21" s="93" t="s">
        <v>51</v>
      </c>
    </row>
    <row r="22" spans="2:4" ht="47.25" x14ac:dyDescent="0.25">
      <c r="B22" s="21" t="s">
        <v>96</v>
      </c>
      <c r="C22" s="75" t="s">
        <v>59</v>
      </c>
      <c r="D22" s="95" t="s">
        <v>65</v>
      </c>
    </row>
    <row r="23" spans="2:4" x14ac:dyDescent="0.25">
      <c r="B23" s="34"/>
      <c r="C23" s="76" t="s">
        <v>173</v>
      </c>
      <c r="D23" s="92"/>
    </row>
    <row r="24" spans="2:4" x14ac:dyDescent="0.25">
      <c r="B24" s="34"/>
      <c r="C24" s="76" t="s">
        <v>224</v>
      </c>
      <c r="D24" s="92" t="s">
        <v>156</v>
      </c>
    </row>
    <row r="25" spans="2:4" ht="47.25" x14ac:dyDescent="0.25">
      <c r="B25" s="34"/>
      <c r="C25" s="76" t="s">
        <v>225</v>
      </c>
      <c r="D25" s="92"/>
    </row>
    <row r="26" spans="2:4" x14ac:dyDescent="0.25">
      <c r="B26" s="34"/>
      <c r="C26" s="76" t="s">
        <v>226</v>
      </c>
      <c r="D26" s="96" t="s">
        <v>163</v>
      </c>
    </row>
    <row r="27" spans="2:4" x14ac:dyDescent="0.25">
      <c r="B27" s="34"/>
      <c r="C27" s="76" t="s">
        <v>165</v>
      </c>
      <c r="D27" s="92"/>
    </row>
    <row r="28" spans="2:4" x14ac:dyDescent="0.25">
      <c r="B28" s="34"/>
      <c r="C28" s="76" t="s">
        <v>60</v>
      </c>
      <c r="D28" s="92"/>
    </row>
    <row r="29" spans="2:4" ht="31.5" x14ac:dyDescent="0.25">
      <c r="B29" s="34"/>
      <c r="C29" s="76" t="s">
        <v>159</v>
      </c>
      <c r="D29" s="92" t="s">
        <v>164</v>
      </c>
    </row>
    <row r="30" spans="2:4" x14ac:dyDescent="0.25">
      <c r="B30" s="34"/>
      <c r="C30" s="76" t="s">
        <v>161</v>
      </c>
      <c r="D30" s="92" t="s">
        <v>162</v>
      </c>
    </row>
    <row r="31" spans="2:4" ht="31.5" x14ac:dyDescent="0.25">
      <c r="B31" s="34"/>
      <c r="C31" s="76" t="s">
        <v>64</v>
      </c>
      <c r="D31" s="92" t="s">
        <v>157</v>
      </c>
    </row>
    <row r="32" spans="2:4" ht="31.5" x14ac:dyDescent="0.25">
      <c r="B32" s="34"/>
      <c r="C32" s="76" t="s">
        <v>152</v>
      </c>
      <c r="D32" s="92" t="s">
        <v>153</v>
      </c>
    </row>
    <row r="33" spans="2:4" ht="47.25" x14ac:dyDescent="0.25">
      <c r="B33" s="34"/>
      <c r="C33" s="76" t="s">
        <v>227</v>
      </c>
      <c r="D33" s="92" t="s">
        <v>155</v>
      </c>
    </row>
    <row r="34" spans="2:4" ht="47.25" x14ac:dyDescent="0.25">
      <c r="B34" s="34"/>
      <c r="C34" s="76" t="s">
        <v>167</v>
      </c>
      <c r="D34" s="92"/>
    </row>
    <row r="35" spans="2:4" ht="31.5" x14ac:dyDescent="0.25">
      <c r="B35" s="34"/>
      <c r="C35" s="76" t="s">
        <v>228</v>
      </c>
      <c r="D35" s="92"/>
    </row>
    <row r="36" spans="2:4" ht="31.5" x14ac:dyDescent="0.25">
      <c r="B36" s="26"/>
      <c r="C36" s="76" t="s">
        <v>229</v>
      </c>
      <c r="D36" s="92" t="s">
        <v>166</v>
      </c>
    </row>
    <row r="37" spans="2:4" ht="63" x14ac:dyDescent="0.25">
      <c r="B37" s="26"/>
      <c r="C37" s="76" t="s">
        <v>230</v>
      </c>
      <c r="D37" s="92"/>
    </row>
    <row r="38" spans="2:4" ht="31.5" x14ac:dyDescent="0.25">
      <c r="B38" s="26"/>
      <c r="C38" s="76" t="s">
        <v>232</v>
      </c>
      <c r="D38" s="92"/>
    </row>
    <row r="39" spans="2:4" ht="31.5" x14ac:dyDescent="0.25">
      <c r="B39" s="26"/>
      <c r="C39" s="76" t="s">
        <v>154</v>
      </c>
      <c r="D39" s="92" t="s">
        <v>158</v>
      </c>
    </row>
    <row r="40" spans="2:4" ht="16.5" thickBot="1" x14ac:dyDescent="0.3">
      <c r="B40" s="32"/>
      <c r="C40" s="79" t="s">
        <v>244</v>
      </c>
      <c r="D40" s="94"/>
    </row>
    <row r="41" spans="2:4" ht="126.75" thickBot="1" x14ac:dyDescent="0.3">
      <c r="B41" s="106" t="s">
        <v>176</v>
      </c>
      <c r="C41" s="107" t="s">
        <v>52</v>
      </c>
      <c r="D41" s="108" t="s">
        <v>245</v>
      </c>
    </row>
    <row r="42" spans="2:4" ht="32.25" thickBot="1" x14ac:dyDescent="0.3">
      <c r="B42" s="37"/>
      <c r="C42" s="38" t="s">
        <v>185</v>
      </c>
      <c r="D42" s="36" t="s">
        <v>233</v>
      </c>
    </row>
    <row r="43" spans="2:4" x14ac:dyDescent="0.25">
      <c r="B43" s="103" t="s">
        <v>79</v>
      </c>
      <c r="C43" s="104" t="s">
        <v>247</v>
      </c>
      <c r="D43" s="105" t="s">
        <v>246</v>
      </c>
    </row>
    <row r="44" spans="2:4" x14ac:dyDescent="0.25">
      <c r="B44" s="41"/>
      <c r="C44" s="71" t="s">
        <v>80</v>
      </c>
      <c r="D44" s="42" t="s">
        <v>86</v>
      </c>
    </row>
    <row r="45" spans="2:4" x14ac:dyDescent="0.25">
      <c r="B45" s="41"/>
      <c r="C45" s="71" t="s">
        <v>13</v>
      </c>
      <c r="D45" s="42" t="s">
        <v>85</v>
      </c>
    </row>
    <row r="46" spans="2:4" x14ac:dyDescent="0.25">
      <c r="B46" s="41"/>
      <c r="C46" s="71" t="s">
        <v>81</v>
      </c>
      <c r="D46" s="42" t="s">
        <v>82</v>
      </c>
    </row>
    <row r="47" spans="2:4" x14ac:dyDescent="0.25">
      <c r="B47" s="41"/>
      <c r="C47" s="71" t="s">
        <v>83</v>
      </c>
      <c r="D47" s="42" t="s">
        <v>84</v>
      </c>
    </row>
    <row r="48" spans="2:4" x14ac:dyDescent="0.25">
      <c r="B48" s="41"/>
      <c r="C48" s="71"/>
      <c r="D48" s="42" t="s">
        <v>134</v>
      </c>
    </row>
    <row r="49" spans="2:4" ht="48" thickBot="1" x14ac:dyDescent="0.3">
      <c r="B49" s="43"/>
      <c r="C49" s="78" t="s">
        <v>248</v>
      </c>
      <c r="D49" s="44" t="s">
        <v>207</v>
      </c>
    </row>
    <row r="50" spans="2:4" ht="31.5" x14ac:dyDescent="0.25">
      <c r="B50" s="22" t="s">
        <v>97</v>
      </c>
      <c r="C50" s="74" t="s">
        <v>61</v>
      </c>
      <c r="D50" s="97" t="s">
        <v>98</v>
      </c>
    </row>
    <row r="51" spans="2:4" ht="31.5" x14ac:dyDescent="0.25">
      <c r="B51" s="34"/>
      <c r="C51" s="76" t="s">
        <v>236</v>
      </c>
      <c r="D51" s="92" t="s">
        <v>99</v>
      </c>
    </row>
    <row r="52" spans="2:4" ht="31.5" x14ac:dyDescent="0.25">
      <c r="B52" s="34"/>
      <c r="C52" s="76" t="s">
        <v>100</v>
      </c>
      <c r="D52" s="92" t="s">
        <v>62</v>
      </c>
    </row>
    <row r="53" spans="2:4" ht="32.25" thickBot="1" x14ac:dyDescent="0.3">
      <c r="B53" s="35"/>
      <c r="C53" s="29" t="s">
        <v>101</v>
      </c>
      <c r="D53" s="98" t="s">
        <v>63</v>
      </c>
    </row>
  </sheetData>
  <mergeCells count="3">
    <mergeCell ref="B2:B3"/>
    <mergeCell ref="C2:C3"/>
    <mergeCell ref="D2:D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Souhrn</vt:lpstr>
      <vt:lpstr>1. závodní sada parkur</vt:lpstr>
      <vt:lpstr>2. SCM set</vt:lpstr>
      <vt:lpstr>3. Spřežení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Michaela Jakešová</cp:lastModifiedBy>
  <cp:lastPrinted>2023-02-10T08:10:40Z</cp:lastPrinted>
  <dcterms:created xsi:type="dcterms:W3CDTF">2023-02-08T19:16:42Z</dcterms:created>
  <dcterms:modified xsi:type="dcterms:W3CDTF">2023-07-12T20:35:10Z</dcterms:modified>
</cp:coreProperties>
</file>