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Honza\Desktop\Povrly\Okna stará škola\"/>
    </mc:Choice>
  </mc:AlternateContent>
  <xr:revisionPtr revIDLastSave="0" documentId="13_ncr:1_{2E5BD285-D411-4350-8C73-5484DE49DCE8}" xr6:coauthVersionLast="43" xr6:coauthVersionMax="43" xr10:uidLastSave="{00000000-0000-0000-0000-000000000000}"/>
  <bookViews>
    <workbookView xWindow="-120" yWindow="-120" windowWidth="17880" windowHeight="15600" xr2:uid="{00000000-000D-0000-FFFF-FFFF00000000}"/>
  </bookViews>
  <sheets>
    <sheet name="Lis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1" i="1" l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2" i="1"/>
  <c r="H63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7" i="1"/>
  <c r="H8" i="1"/>
  <c r="H9" i="1"/>
  <c r="H10" i="1"/>
  <c r="H11" i="1"/>
  <c r="H12" i="1"/>
  <c r="H13" i="1"/>
  <c r="H14" i="1"/>
  <c r="H15" i="1"/>
  <c r="H16" i="1"/>
  <c r="H69" i="1" l="1"/>
  <c r="H6" i="1" l="1"/>
  <c r="H64" i="1"/>
  <c r="H65" i="1"/>
  <c r="H66" i="1"/>
  <c r="H67" i="1"/>
  <c r="H68" i="1"/>
  <c r="H70" i="1"/>
  <c r="H5" i="1"/>
  <c r="H71" i="1" l="1"/>
</calcChain>
</file>

<file path=xl/sharedStrings.xml><?xml version="1.0" encoding="utf-8"?>
<sst xmlns="http://schemas.openxmlformats.org/spreadsheetml/2006/main" count="201" uniqueCount="130">
  <si>
    <t>Popis</t>
  </si>
  <si>
    <t>MJ</t>
  </si>
  <si>
    <t>Množství celkem</t>
  </si>
  <si>
    <t>1.</t>
  </si>
  <si>
    <t>2.</t>
  </si>
  <si>
    <t>3.</t>
  </si>
  <si>
    <t>4.</t>
  </si>
  <si>
    <t>ks</t>
  </si>
  <si>
    <r>
      <t>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</si>
  <si>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malby</t>
  </si>
  <si>
    <t>m</t>
  </si>
  <si>
    <t xml:space="preserve">Úpravy povrchů, podlahy a osazování výplní   </t>
  </si>
  <si>
    <t>soubor</t>
  </si>
  <si>
    <t>Ostatní konstrukce a práce</t>
  </si>
  <si>
    <t>Položka číslo</t>
  </si>
  <si>
    <t>5.</t>
  </si>
  <si>
    <t>6.</t>
  </si>
  <si>
    <t>7.</t>
  </si>
  <si>
    <t>8.</t>
  </si>
  <si>
    <t>9.</t>
  </si>
  <si>
    <t>10.</t>
  </si>
  <si>
    <t>11.</t>
  </si>
  <si>
    <t>12.</t>
  </si>
  <si>
    <t>Okno plastové dvoudílné 1300x2540</t>
  </si>
  <si>
    <t>Okno plastové jednodílné 840x1150</t>
  </si>
  <si>
    <t>Okno plastové jednodílné 865x1460</t>
  </si>
  <si>
    <t>Okno plastové dvoudílné 2350x1460</t>
  </si>
  <si>
    <t>Okno plastové dvoudílné 2355x1450</t>
  </si>
  <si>
    <t>Okno plastové třídílné 2210x2350</t>
  </si>
  <si>
    <t>Okno plastové dvoudílné 1210x2350</t>
  </si>
  <si>
    <t>Okno plastové dvoudílné 810x2250</t>
  </si>
  <si>
    <t>Okno plastové dvoudílné 1160x2460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</si>
  <si>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</si>
  <si>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</si>
  <si>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</si>
  <si>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</si>
  <si>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</si>
  <si>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</si>
  <si>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</si>
  <si>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</si>
  <si>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</si>
  <si>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</si>
  <si>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</si>
  <si>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</si>
  <si>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</si>
  <si>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</si>
  <si>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Okno plastové dvoudílné 1220x2360</t>
  </si>
  <si>
    <t>Okno plastové dvoudílné 1450x2370</t>
  </si>
  <si>
    <t>Okno plastové dvoudílné 920x2350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</si>
  <si>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</si>
  <si>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</si>
  <si>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</si>
  <si>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</si>
  <si>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</si>
  <si>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</si>
  <si>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</si>
  <si>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</si>
  <si>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</si>
  <si>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</si>
  <si>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</si>
  <si>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</si>
  <si>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</si>
  <si>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</si>
  <si>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</si>
  <si>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</si>
  <si>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</si>
  <si>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</si>
  <si>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</si>
  <si>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</si>
  <si>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</si>
  <si>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</si>
  <si>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</si>
  <si>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</si>
  <si>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</si>
  <si>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</si>
  <si>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</si>
  <si>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</si>
  <si>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</si>
  <si>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</si>
  <si>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</si>
  <si>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</si>
  <si>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</si>
  <si>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Okno plastové dvoudílné 680x2370</t>
  </si>
  <si>
    <t>Okno plastové dvoudílné 930x2360</t>
  </si>
  <si>
    <t>Vchodové dveře plastové dvoudílné 1360x2130</t>
  </si>
  <si>
    <t>Okno plastové čtyřdílné 1890x2360</t>
  </si>
  <si>
    <t>Okno plastové třídílné 1870x2350</t>
  </si>
  <si>
    <t>Okno plastové dvoudílné 960x2350</t>
  </si>
  <si>
    <t>Položka  v rozpisu</t>
  </si>
  <si>
    <t>Okno plastové dvoudílné 770x2350</t>
  </si>
  <si>
    <t>Okno plastové dvoudílné 1160x2350</t>
  </si>
  <si>
    <t>Okno plastové dvoudílné 1220x2350</t>
  </si>
  <si>
    <t>Okno plastové dvoudílné 920x2351</t>
  </si>
  <si>
    <t>Okno plastové dvoudílné 680x2350</t>
  </si>
  <si>
    <t>Okno plastové dvoudílné 1420x2350</t>
  </si>
  <si>
    <t>Okno plastové čtyřdílné 1890x2530</t>
  </si>
  <si>
    <t>Okno plastové dvoudílné 1890x1000</t>
  </si>
  <si>
    <t>Okno plastové třídílné 1880x2390</t>
  </si>
  <si>
    <t>Okno plastové čtyřdílné 2210x2350</t>
  </si>
  <si>
    <t>Okno plastové dvoudílné 1210x2351</t>
  </si>
  <si>
    <t>Okno plastové šestidílné 2980x2460</t>
  </si>
  <si>
    <t>Okno plastové dvoudílné 1440x2350</t>
  </si>
  <si>
    <t>Okno plastové dvoudílné 920x2360</t>
  </si>
  <si>
    <t>Okno plastové dvoudílné 680x2360</t>
  </si>
  <si>
    <t>Okno plastové jednodílné 1290x900</t>
  </si>
  <si>
    <t>Okno plastové třídílné 2380x880</t>
  </si>
  <si>
    <t>Okno plastové jednodílné 1180x1020</t>
  </si>
  <si>
    <t>Okno plastové jednodílné 1200x810</t>
  </si>
  <si>
    <t>Okno plastové dvoudílné 1170x810</t>
  </si>
  <si>
    <t>Vchodové dveře plastové jednodílné 930x2030</t>
  </si>
  <si>
    <t>Okno plastové jednodílné 760x690</t>
  </si>
  <si>
    <t>Okno plastové jednodílné 1160x820</t>
  </si>
  <si>
    <t>Okno plastové jednodílné 1170x830</t>
  </si>
  <si>
    <t>Okno plastové jednodílné 1170x700</t>
  </si>
  <si>
    <t>Okno plastové jednodílné 1170x590</t>
  </si>
  <si>
    <t>Vnitřní žaluzie ovládané řetízkem na okno položka číslo 8, 9, 10, 11 a 12</t>
  </si>
  <si>
    <t>vnitřní parapet bílý 250 mm</t>
  </si>
  <si>
    <t>vnitřní parapet bílý 300 mm</t>
  </si>
  <si>
    <t>vnitřní parapet bílý 350 mm</t>
  </si>
  <si>
    <t>vnitřní parapet bílý 500 mm</t>
  </si>
  <si>
    <t>vnitřní parapet bílý 400 mm</t>
  </si>
  <si>
    <t>Alu parapet 240 mm</t>
  </si>
  <si>
    <t>montáž parapetů</t>
  </si>
  <si>
    <t xml:space="preserve">Montáž oken otevíravých do zdiva   </t>
  </si>
  <si>
    <t>Montáž vchodových dveří do zdiva</t>
  </si>
  <si>
    <t xml:space="preserve">ks </t>
  </si>
  <si>
    <t>Celkem bez DPH</t>
  </si>
  <si>
    <t>Cena jednotková bez DPH</t>
  </si>
  <si>
    <t>Cena celkem bez DPH</t>
  </si>
  <si>
    <t>Položkový rozpočet pro zakázku č. 1/2019 „Výměna oken v objektu Školní 76, Povrly“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</si>
</sst>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 CYR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64" fontId="0" fillId="0" borderId="0" xfId="0" applyNumberFormat="1"/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1" fillId="0" borderId="4" xfId="0" applyFont="1" applyBorder="1"/>
    <xf numFmtId="0" fontId="3" fillId="0" borderId="6" xfId="0" applyFont="1" applyBorder="1" applyAlignment="1">
      <alignment vertical="center" wrapText="1"/>
    </xf>
    <xf numFmtId="164" fontId="3" fillId="0" borderId="6" xfId="0" applyNumberFormat="1" applyFont="1" applyBorder="1"/>
    <xf numFmtId="0" fontId="0" fillId="0" borderId="6" xfId="0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/>
    <xf numFmtId="164" fontId="3" fillId="0" borderId="7" xfId="0" applyNumberFormat="1" applyFont="1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/>
    <xf numFmtId="164" fontId="3" fillId="0" borderId="9" xfId="0" applyNumberFormat="1" applyFont="1" applyBorder="1"/>
    <xf numFmtId="0" fontId="0" fillId="0" borderId="9" xfId="0" applyBorder="1"/>
    <xf numFmtId="0" fontId="0" fillId="0" borderId="10" xfId="0" applyBorder="1"/>
    <xf numFmtId="0" fontId="1" fillId="0" borderId="3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0" borderId="5" xfId="0" applyFont="1" applyBorder="1" applyAlignment="1">
      <alignment wrapText="1"/>
    </xf>
    <xf numFmtId="0" fontId="0" fillId="0" borderId="5" xfId="0" applyBorder="1" applyAlignment="1"/>
    <xf numFmtId="0" fontId="3" fillId="0" borderId="12" xfId="0" applyFont="1" applyBorder="1"/>
    <xf numFmtId="0" fontId="0" fillId="0" borderId="1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topLeftCell="A41" workbookViewId="0">
      <selection activeCell="D69" sqref="D69"/>
    </sheetView>
  </sheetViews>
  <sheetFormatPr defaultRowHeight="15"/>
  <cols>
    <col min="2" max="2" width="17.28515625" customWidth="1"/>
    <col min="3" max="3" width="11.5703125" customWidth="1"/>
    <col min="4" max="4" width="35.7109375" style="4" customWidth="1"/>
    <col min="6" max="6" width="9.140625" style="2"/>
  </cols>
  <sheetData>
    <row r="1" spans="1:8" s="5" customFormat="1">
      <c r="B1" s="5" t="s">
        <v>129</v>
      </c>
      <c r="D1" s="28"/>
      <c r="F1" s="29"/>
    </row>
    <row r="3" spans="1:8" ht="15.75" thickBot="1"/>
    <row r="4" spans="1:8" ht="34.5" thickBot="1">
      <c r="B4" s="1" t="s">
        <v>14</v>
      </c>
      <c r="C4" s="1" t="s">
        <v>88</v>
      </c>
      <c r="D4" s="1" t="s">
        <v>0</v>
      </c>
      <c r="E4" s="1" t="s">
        <v>1</v>
      </c>
      <c r="F4" s="3" t="s">
        <v>2</v>
      </c>
      <c r="G4" s="1" t="s">
        <v>127</v>
      </c>
      <c r="H4" s="1" t="s">
        <v>128</v>
      </c>
    </row>
    <row r="5" spans="1:8">
      <c r="A5" s="6"/>
      <c r="B5" s="12" t="s">
        <v>3</v>
      </c>
      <c r="C5" s="12">
        <v>1</v>
      </c>
      <c r="D5" s="13" t="s">
        <v>23</v>
      </c>
      <c r="E5" s="14" t="s">
        <v>7</v>
      </c>
      <c r="F5" s="15">
        <v>1</v>
      </c>
      <c r="G5" s="16">
        <v>0</v>
      </c>
      <c r="H5" s="17">
        <f>PRODUCT(F5:G5)</f>
        <v>0</v>
      </c>
    </row>
    <row r="6" spans="1:8">
      <c r="A6" s="6"/>
      <c r="B6" s="18" t="s">
        <v>4</v>
      </c>
      <c r="C6" s="18">
        <v>2</v>
      </c>
      <c r="D6" s="19" t="s">
        <v>24</v>
      </c>
      <c r="E6" s="20" t="s">
        <v>7</v>
      </c>
      <c r="F6" s="21">
        <v>1</v>
      </c>
      <c r="G6" s="22">
        <v>0</v>
      </c>
      <c r="H6" s="23">
        <f t="shared" ref="H6:H70" si="0">PRODUCT(F6:G6)</f>
        <v>0</v>
      </c>
    </row>
    <row r="7" spans="1:8">
      <c r="A7" s="6"/>
      <c r="B7" s="18" t="s">
        <v>5</v>
      </c>
      <c r="C7" s="18">
        <v>3</v>
      </c>
      <c r="D7" s="19" t="s">
        <v>25</v>
      </c>
      <c r="E7" s="20" t="s">
        <v>7</v>
      </c>
      <c r="F7" s="21">
        <v>1</v>
      </c>
      <c r="G7" s="22">
        <v>0</v>
      </c>
      <c r="H7" s="23">
        <f t="shared" si="0"/>
        <v>0</v>
      </c>
    </row>
    <row r="8" spans="1:8">
      <c r="A8" s="6"/>
      <c r="B8" s="18" t="s">
        <v>6</v>
      </c>
      <c r="C8" s="18">
        <v>4</v>
      </c>
      <c r="D8" s="19" t="s">
        <v>26</v>
      </c>
      <c r="E8" s="20" t="s">
        <v>7</v>
      </c>
      <c r="F8" s="21">
        <v>1</v>
      </c>
      <c r="G8" s="22">
        <v>0</v>
      </c>
      <c r="H8" s="23">
        <f t="shared" si="0"/>
        <v>0</v>
      </c>
    </row>
    <row r="9" spans="1:8">
      <c r="A9" s="6"/>
      <c r="B9" s="18" t="s">
        <v>15</v>
      </c>
      <c r="C9" s="18">
        <v>5</v>
      </c>
      <c r="D9" s="19" t="s">
        <v>27</v>
      </c>
      <c r="E9" s="20" t="s">
        <v>7</v>
      </c>
      <c r="F9" s="21">
        <v>1</v>
      </c>
      <c r="G9" s="22">
        <v>0</v>
      </c>
      <c r="H9" s="23">
        <f t="shared" si="0"/>
        <v>0</v>
      </c>
    </row>
    <row r="10" spans="1:8">
      <c r="A10" s="6"/>
      <c r="B10" s="18" t="s">
        <v>16</v>
      </c>
      <c r="C10" s="18">
        <v>6</v>
      </c>
      <c r="D10" s="19" t="s">
        <v>28</v>
      </c>
      <c r="E10" s="20" t="s">
        <v>7</v>
      </c>
      <c r="F10" s="21">
        <v>1</v>
      </c>
      <c r="G10" s="22">
        <v>0</v>
      </c>
      <c r="H10" s="23">
        <f t="shared" si="0"/>
        <v>0</v>
      </c>
    </row>
    <row r="11" spans="1:8">
      <c r="A11" s="6"/>
      <c r="B11" s="18" t="s">
        <v>17</v>
      </c>
      <c r="C11" s="18">
        <v>7</v>
      </c>
      <c r="D11" s="19" t="s">
        <v>29</v>
      </c>
      <c r="E11" s="20" t="s">
        <v>7</v>
      </c>
      <c r="F11" s="21">
        <v>4</v>
      </c>
      <c r="G11" s="22">
        <v>0</v>
      </c>
      <c r="H11" s="23">
        <f t="shared" si="0"/>
        <v>0</v>
      </c>
    </row>
    <row r="12" spans="1:8">
      <c r="A12" s="6"/>
      <c r="B12" s="18" t="s">
        <v>18</v>
      </c>
      <c r="C12" s="18">
        <v>8</v>
      </c>
      <c r="D12" s="19" t="s">
        <v>30</v>
      </c>
      <c r="E12" s="20" t="s">
        <v>7</v>
      </c>
      <c r="F12" s="21">
        <v>1</v>
      </c>
      <c r="G12" s="22">
        <v>0</v>
      </c>
      <c r="H12" s="23">
        <f t="shared" si="0"/>
        <v>0</v>
      </c>
    </row>
    <row r="13" spans="1:8">
      <c r="A13" s="6"/>
      <c r="B13" s="18" t="s">
        <v>19</v>
      </c>
      <c r="C13" s="18">
        <v>9</v>
      </c>
      <c r="D13" s="19" t="s">
        <v>31</v>
      </c>
      <c r="E13" s="20" t="s">
        <v>7</v>
      </c>
      <c r="F13" s="21">
        <v>1</v>
      </c>
      <c r="G13" s="22">
        <v>0</v>
      </c>
      <c r="H13" s="23">
        <f t="shared" si="0"/>
        <v>0</v>
      </c>
    </row>
    <row r="14" spans="1:8">
      <c r="A14" s="6"/>
      <c r="B14" s="18" t="s">
        <v>20</v>
      </c>
      <c r="C14" s="18">
        <v>10</v>
      </c>
      <c r="D14" s="19" t="s">
        <v>30</v>
      </c>
      <c r="E14" s="20" t="s">
        <v>7</v>
      </c>
      <c r="F14" s="21">
        <v>1</v>
      </c>
      <c r="G14" s="22">
        <v>0</v>
      </c>
      <c r="H14" s="23">
        <f t="shared" si="0"/>
        <v>0</v>
      </c>
    </row>
    <row r="15" spans="1:8">
      <c r="A15" s="6"/>
      <c r="B15" s="18" t="s">
        <v>21</v>
      </c>
      <c r="C15" s="18">
        <v>11</v>
      </c>
      <c r="D15" s="19" t="s">
        <v>46</v>
      </c>
      <c r="E15" s="20" t="s">
        <v>7</v>
      </c>
      <c r="F15" s="21">
        <v>3</v>
      </c>
      <c r="G15" s="22">
        <v>0</v>
      </c>
      <c r="H15" s="23">
        <f t="shared" si="0"/>
        <v>0</v>
      </c>
    </row>
    <row r="16" spans="1:8">
      <c r="A16" s="6"/>
      <c r="B16" s="18" t="s">
        <v>22</v>
      </c>
      <c r="C16" s="18">
        <v>12</v>
      </c>
      <c r="D16" s="19" t="s">
        <v>46</v>
      </c>
      <c r="E16" s="20" t="s">
        <v>7</v>
      </c>
      <c r="F16" s="21">
        <v>1</v>
      </c>
      <c r="G16" s="22">
        <v>0</v>
      </c>
      <c r="H16" s="23">
        <f t="shared" si="0"/>
        <v>0</v>
      </c>
    </row>
    <row r="17" spans="1:8">
      <c r="A17" s="6"/>
      <c r="B17" s="18" t="s">
        <v>32</v>
      </c>
      <c r="C17" s="18">
        <v>13</v>
      </c>
      <c r="D17" s="19" t="s">
        <v>47</v>
      </c>
      <c r="E17" s="20" t="s">
        <v>7</v>
      </c>
      <c r="F17" s="21">
        <v>1</v>
      </c>
      <c r="G17" s="22">
        <v>0</v>
      </c>
      <c r="H17" s="23">
        <f t="shared" si="0"/>
        <v>0</v>
      </c>
    </row>
    <row r="18" spans="1:8">
      <c r="A18" s="6"/>
      <c r="B18" s="18" t="s">
        <v>33</v>
      </c>
      <c r="C18" s="18">
        <v>14</v>
      </c>
      <c r="D18" s="19" t="s">
        <v>48</v>
      </c>
      <c r="E18" s="20" t="s">
        <v>7</v>
      </c>
      <c r="F18" s="21">
        <v>1</v>
      </c>
      <c r="G18" s="22">
        <v>0</v>
      </c>
      <c r="H18" s="23">
        <f t="shared" si="0"/>
        <v>0</v>
      </c>
    </row>
    <row r="19" spans="1:8">
      <c r="A19" s="6"/>
      <c r="B19" s="18" t="s">
        <v>34</v>
      </c>
      <c r="C19" s="18">
        <v>15</v>
      </c>
      <c r="D19" s="19" t="s">
        <v>82</v>
      </c>
      <c r="E19" s="20" t="s">
        <v>7</v>
      </c>
      <c r="F19" s="21">
        <v>1</v>
      </c>
      <c r="G19" s="22">
        <v>0</v>
      </c>
      <c r="H19" s="23">
        <f t="shared" si="0"/>
        <v>0</v>
      </c>
    </row>
    <row r="20" spans="1:8">
      <c r="A20" s="6"/>
      <c r="B20" s="18" t="s">
        <v>35</v>
      </c>
      <c r="C20" s="18">
        <v>16</v>
      </c>
      <c r="D20" s="19" t="s">
        <v>83</v>
      </c>
      <c r="E20" s="20" t="s">
        <v>7</v>
      </c>
      <c r="F20" s="21">
        <v>2</v>
      </c>
      <c r="G20" s="22">
        <v>0</v>
      </c>
      <c r="H20" s="23">
        <f t="shared" si="0"/>
        <v>0</v>
      </c>
    </row>
    <row r="21" spans="1:8" ht="24">
      <c r="A21" s="6"/>
      <c r="B21" s="18" t="s">
        <v>36</v>
      </c>
      <c r="C21" s="18">
        <v>17</v>
      </c>
      <c r="D21" s="19" t="s">
        <v>84</v>
      </c>
      <c r="E21" s="20" t="s">
        <v>7</v>
      </c>
      <c r="F21" s="21">
        <v>1</v>
      </c>
      <c r="G21" s="22">
        <v>0</v>
      </c>
      <c r="H21" s="23">
        <f t="shared" si="0"/>
        <v>0</v>
      </c>
    </row>
    <row r="22" spans="1:8">
      <c r="A22" s="6"/>
      <c r="B22" s="18" t="s">
        <v>37</v>
      </c>
      <c r="C22" s="18">
        <v>23</v>
      </c>
      <c r="D22" s="19" t="s">
        <v>85</v>
      </c>
      <c r="E22" s="20" t="s">
        <v>7</v>
      </c>
      <c r="F22" s="21">
        <v>1</v>
      </c>
      <c r="G22" s="22">
        <v>0</v>
      </c>
      <c r="H22" s="23">
        <f t="shared" si="0"/>
        <v>0</v>
      </c>
    </row>
    <row r="23" spans="1:8">
      <c r="A23" s="6"/>
      <c r="B23" s="18" t="s">
        <v>38</v>
      </c>
      <c r="C23" s="18">
        <v>24</v>
      </c>
      <c r="D23" s="19" t="s">
        <v>86</v>
      </c>
      <c r="E23" s="20" t="s">
        <v>7</v>
      </c>
      <c r="F23" s="21">
        <v>1</v>
      </c>
      <c r="G23" s="22">
        <v>0</v>
      </c>
      <c r="H23" s="23">
        <f t="shared" si="0"/>
        <v>0</v>
      </c>
    </row>
    <row r="24" spans="1:8">
      <c r="A24" s="6"/>
      <c r="B24" s="18" t="s">
        <v>39</v>
      </c>
      <c r="C24" s="18">
        <v>25</v>
      </c>
      <c r="D24" s="19" t="s">
        <v>87</v>
      </c>
      <c r="E24" s="20" t="s">
        <v>7</v>
      </c>
      <c r="F24" s="21">
        <v>1</v>
      </c>
      <c r="G24" s="22">
        <v>0</v>
      </c>
      <c r="H24" s="23">
        <f t="shared" si="0"/>
        <v>0</v>
      </c>
    </row>
    <row r="25" spans="1:8">
      <c r="A25" s="6"/>
      <c r="B25" s="18" t="s">
        <v>40</v>
      </c>
      <c r="C25" s="18">
        <v>26</v>
      </c>
      <c r="D25" s="19" t="s">
        <v>87</v>
      </c>
      <c r="E25" s="20" t="s">
        <v>7</v>
      </c>
      <c r="F25" s="21">
        <v>1</v>
      </c>
      <c r="G25" s="22">
        <v>0</v>
      </c>
      <c r="H25" s="23">
        <f t="shared" si="0"/>
        <v>0</v>
      </c>
    </row>
    <row r="26" spans="1:8">
      <c r="A26" s="6"/>
      <c r="B26" s="18" t="s">
        <v>41</v>
      </c>
      <c r="C26" s="18">
        <v>27</v>
      </c>
      <c r="D26" s="19" t="s">
        <v>29</v>
      </c>
      <c r="E26" s="20" t="s">
        <v>7</v>
      </c>
      <c r="F26" s="21">
        <v>3</v>
      </c>
      <c r="G26" s="22">
        <v>0</v>
      </c>
      <c r="H26" s="23">
        <f t="shared" si="0"/>
        <v>0</v>
      </c>
    </row>
    <row r="27" spans="1:8">
      <c r="A27" s="6"/>
      <c r="B27" s="18" t="s">
        <v>42</v>
      </c>
      <c r="C27" s="18">
        <v>28</v>
      </c>
      <c r="D27" s="19" t="s">
        <v>29</v>
      </c>
      <c r="E27" s="20" t="s">
        <v>7</v>
      </c>
      <c r="F27" s="21">
        <v>1</v>
      </c>
      <c r="G27" s="22">
        <v>0</v>
      </c>
      <c r="H27" s="23">
        <f t="shared" si="0"/>
        <v>0</v>
      </c>
    </row>
    <row r="28" spans="1:8">
      <c r="A28" s="6"/>
      <c r="B28" s="18" t="s">
        <v>43</v>
      </c>
      <c r="C28" s="18">
        <v>29</v>
      </c>
      <c r="D28" s="19" t="s">
        <v>89</v>
      </c>
      <c r="E28" s="20" t="s">
        <v>7</v>
      </c>
      <c r="F28" s="21">
        <v>1</v>
      </c>
      <c r="G28" s="22">
        <v>0</v>
      </c>
      <c r="H28" s="23">
        <f t="shared" si="0"/>
        <v>0</v>
      </c>
    </row>
    <row r="29" spans="1:8">
      <c r="A29" s="6"/>
      <c r="B29" s="18" t="s">
        <v>44</v>
      </c>
      <c r="C29" s="18">
        <v>30</v>
      </c>
      <c r="D29" s="19" t="s">
        <v>90</v>
      </c>
      <c r="E29" s="20" t="s">
        <v>7</v>
      </c>
      <c r="F29" s="21">
        <v>1</v>
      </c>
      <c r="G29" s="22">
        <v>0</v>
      </c>
      <c r="H29" s="23">
        <f t="shared" si="0"/>
        <v>0</v>
      </c>
    </row>
    <row r="30" spans="1:8">
      <c r="A30" s="6"/>
      <c r="B30" s="18" t="s">
        <v>45</v>
      </c>
      <c r="C30" s="18">
        <v>31</v>
      </c>
      <c r="D30" s="19" t="s">
        <v>89</v>
      </c>
      <c r="E30" s="20" t="s">
        <v>7</v>
      </c>
      <c r="F30" s="21">
        <v>1</v>
      </c>
      <c r="G30" s="22">
        <v>0</v>
      </c>
      <c r="H30" s="23">
        <f t="shared" si="0"/>
        <v>0</v>
      </c>
    </row>
    <row r="31" spans="1:8">
      <c r="A31" s="6"/>
      <c r="B31" s="18" t="s">
        <v>49</v>
      </c>
      <c r="C31" s="18">
        <v>32</v>
      </c>
      <c r="D31" s="19" t="s">
        <v>91</v>
      </c>
      <c r="E31" s="20" t="s">
        <v>7</v>
      </c>
      <c r="F31" s="21">
        <v>4</v>
      </c>
      <c r="G31" s="22">
        <v>0</v>
      </c>
      <c r="H31" s="23">
        <f t="shared" si="0"/>
        <v>0</v>
      </c>
    </row>
    <row r="32" spans="1:8">
      <c r="A32" s="6"/>
      <c r="B32" s="18" t="s">
        <v>50</v>
      </c>
      <c r="C32" s="18">
        <v>33</v>
      </c>
      <c r="D32" s="19" t="s">
        <v>48</v>
      </c>
      <c r="E32" s="20" t="s">
        <v>7</v>
      </c>
      <c r="F32" s="21">
        <v>1</v>
      </c>
      <c r="G32" s="22">
        <v>0</v>
      </c>
      <c r="H32" s="23">
        <f t="shared" si="0"/>
        <v>0</v>
      </c>
    </row>
    <row r="33" spans="1:8">
      <c r="A33" s="6"/>
      <c r="B33" s="18" t="s">
        <v>51</v>
      </c>
      <c r="C33" s="18">
        <v>34</v>
      </c>
      <c r="D33" s="19" t="s">
        <v>92</v>
      </c>
      <c r="E33" s="20" t="s">
        <v>7</v>
      </c>
      <c r="F33" s="21">
        <v>2</v>
      </c>
      <c r="G33" s="22">
        <v>0</v>
      </c>
      <c r="H33" s="23">
        <f t="shared" si="0"/>
        <v>0</v>
      </c>
    </row>
    <row r="34" spans="1:8">
      <c r="A34" s="6"/>
      <c r="B34" s="18" t="s">
        <v>52</v>
      </c>
      <c r="C34" s="18">
        <v>35</v>
      </c>
      <c r="D34" s="19" t="s">
        <v>93</v>
      </c>
      <c r="E34" s="20" t="s">
        <v>7</v>
      </c>
      <c r="F34" s="21">
        <v>1</v>
      </c>
      <c r="G34" s="22">
        <v>0</v>
      </c>
      <c r="H34" s="23">
        <f t="shared" si="0"/>
        <v>0</v>
      </c>
    </row>
    <row r="35" spans="1:8">
      <c r="A35" s="6"/>
      <c r="B35" s="18" t="s">
        <v>53</v>
      </c>
      <c r="C35" s="18">
        <v>36</v>
      </c>
      <c r="D35" s="19" t="s">
        <v>94</v>
      </c>
      <c r="E35" s="20" t="s">
        <v>7</v>
      </c>
      <c r="F35" s="21">
        <v>2</v>
      </c>
      <c r="G35" s="22">
        <v>0</v>
      </c>
      <c r="H35" s="23">
        <f t="shared" si="0"/>
        <v>0</v>
      </c>
    </row>
    <row r="36" spans="1:8">
      <c r="A36" s="6"/>
      <c r="B36" s="18" t="s">
        <v>54</v>
      </c>
      <c r="C36" s="18">
        <v>40</v>
      </c>
      <c r="D36" s="19" t="s">
        <v>95</v>
      </c>
      <c r="E36" s="20" t="s">
        <v>7</v>
      </c>
      <c r="F36" s="21">
        <v>1</v>
      </c>
      <c r="G36" s="22">
        <v>0</v>
      </c>
      <c r="H36" s="23">
        <f t="shared" si="0"/>
        <v>0</v>
      </c>
    </row>
    <row r="37" spans="1:8">
      <c r="A37" s="6"/>
      <c r="B37" s="18" t="s">
        <v>55</v>
      </c>
      <c r="C37" s="18">
        <v>41</v>
      </c>
      <c r="D37" s="19" t="s">
        <v>96</v>
      </c>
      <c r="E37" s="20" t="s">
        <v>7</v>
      </c>
      <c r="F37" s="21">
        <v>1</v>
      </c>
      <c r="G37" s="22">
        <v>0</v>
      </c>
      <c r="H37" s="23">
        <f t="shared" si="0"/>
        <v>0</v>
      </c>
    </row>
    <row r="38" spans="1:8">
      <c r="A38" s="6"/>
      <c r="B38" s="18" t="s">
        <v>56</v>
      </c>
      <c r="C38" s="18">
        <v>42</v>
      </c>
      <c r="D38" s="19" t="s">
        <v>97</v>
      </c>
      <c r="E38" s="20" t="s">
        <v>7</v>
      </c>
      <c r="F38" s="21">
        <v>1</v>
      </c>
      <c r="G38" s="22">
        <v>0</v>
      </c>
      <c r="H38" s="23">
        <f t="shared" si="0"/>
        <v>0</v>
      </c>
    </row>
    <row r="39" spans="1:8">
      <c r="A39" s="6"/>
      <c r="B39" s="18" t="s">
        <v>57</v>
      </c>
      <c r="C39" s="18">
        <v>43</v>
      </c>
      <c r="D39" s="19" t="s">
        <v>98</v>
      </c>
      <c r="E39" s="20" t="s">
        <v>7</v>
      </c>
      <c r="F39" s="21">
        <v>1</v>
      </c>
      <c r="G39" s="22">
        <v>0</v>
      </c>
      <c r="H39" s="23">
        <f t="shared" si="0"/>
        <v>0</v>
      </c>
    </row>
    <row r="40" spans="1:8">
      <c r="A40" s="6"/>
      <c r="B40" s="18" t="s">
        <v>58</v>
      </c>
      <c r="C40" s="18">
        <v>44</v>
      </c>
      <c r="D40" s="19" t="s">
        <v>29</v>
      </c>
      <c r="E40" s="20" t="s">
        <v>7</v>
      </c>
      <c r="F40" s="21">
        <v>1</v>
      </c>
      <c r="G40" s="22">
        <v>0</v>
      </c>
      <c r="H40" s="23">
        <f t="shared" si="0"/>
        <v>0</v>
      </c>
    </row>
    <row r="41" spans="1:8">
      <c r="A41" s="6"/>
      <c r="B41" s="18" t="s">
        <v>59</v>
      </c>
      <c r="C41" s="18">
        <v>45</v>
      </c>
      <c r="D41" s="19" t="s">
        <v>99</v>
      </c>
      <c r="E41" s="20" t="s">
        <v>7</v>
      </c>
      <c r="F41" s="21">
        <v>7</v>
      </c>
      <c r="G41" s="22">
        <v>0</v>
      </c>
      <c r="H41" s="23">
        <f t="shared" si="0"/>
        <v>0</v>
      </c>
    </row>
    <row r="42" spans="1:8">
      <c r="A42" s="6"/>
      <c r="B42" s="18" t="s">
        <v>60</v>
      </c>
      <c r="C42" s="18">
        <v>46</v>
      </c>
      <c r="D42" s="19" t="s">
        <v>100</v>
      </c>
      <c r="E42" s="20" t="s">
        <v>7</v>
      </c>
      <c r="F42" s="21">
        <v>1</v>
      </c>
      <c r="G42" s="22">
        <v>0</v>
      </c>
      <c r="H42" s="23">
        <f t="shared" si="0"/>
        <v>0</v>
      </c>
    </row>
    <row r="43" spans="1:8">
      <c r="A43" s="6"/>
      <c r="B43" s="18" t="s">
        <v>61</v>
      </c>
      <c r="C43" s="18">
        <v>47</v>
      </c>
      <c r="D43" s="19" t="s">
        <v>101</v>
      </c>
      <c r="E43" s="20" t="s">
        <v>7</v>
      </c>
      <c r="F43" s="21">
        <v>2</v>
      </c>
      <c r="G43" s="22">
        <v>0</v>
      </c>
      <c r="H43" s="23">
        <f t="shared" si="0"/>
        <v>0</v>
      </c>
    </row>
    <row r="44" spans="1:8">
      <c r="A44" s="6"/>
      <c r="B44" s="18" t="s">
        <v>62</v>
      </c>
      <c r="C44" s="18">
        <v>48</v>
      </c>
      <c r="D44" s="19" t="s">
        <v>102</v>
      </c>
      <c r="E44" s="20" t="s">
        <v>7</v>
      </c>
      <c r="F44" s="21">
        <v>1</v>
      </c>
      <c r="G44" s="22">
        <v>0</v>
      </c>
      <c r="H44" s="23">
        <f t="shared" si="0"/>
        <v>0</v>
      </c>
    </row>
    <row r="45" spans="1:8">
      <c r="A45" s="6"/>
      <c r="B45" s="18" t="s">
        <v>63</v>
      </c>
      <c r="C45" s="18">
        <v>49</v>
      </c>
      <c r="D45" s="19" t="s">
        <v>103</v>
      </c>
      <c r="E45" s="20" t="s">
        <v>7</v>
      </c>
      <c r="F45" s="21">
        <v>1</v>
      </c>
      <c r="G45" s="22">
        <v>0</v>
      </c>
      <c r="H45" s="23">
        <f t="shared" si="0"/>
        <v>0</v>
      </c>
    </row>
    <row r="46" spans="1:8">
      <c r="A46" s="6"/>
      <c r="B46" s="18" t="s">
        <v>64</v>
      </c>
      <c r="C46" s="18">
        <v>50</v>
      </c>
      <c r="D46" s="19" t="s">
        <v>102</v>
      </c>
      <c r="E46" s="20" t="s">
        <v>7</v>
      </c>
      <c r="F46" s="21">
        <v>2</v>
      </c>
      <c r="G46" s="22">
        <v>0</v>
      </c>
      <c r="H46" s="23">
        <f t="shared" si="0"/>
        <v>0</v>
      </c>
    </row>
    <row r="47" spans="1:8">
      <c r="A47" s="6"/>
      <c r="B47" s="18" t="s">
        <v>65</v>
      </c>
      <c r="C47" s="18">
        <v>56</v>
      </c>
      <c r="D47" s="19" t="s">
        <v>104</v>
      </c>
      <c r="E47" s="20" t="s">
        <v>7</v>
      </c>
      <c r="F47" s="21">
        <v>1</v>
      </c>
      <c r="G47" s="22">
        <v>0</v>
      </c>
      <c r="H47" s="23">
        <f t="shared" si="0"/>
        <v>0</v>
      </c>
    </row>
    <row r="48" spans="1:8">
      <c r="A48" s="6"/>
      <c r="B48" s="18" t="s">
        <v>66</v>
      </c>
      <c r="C48" s="18">
        <v>57</v>
      </c>
      <c r="D48" s="19" t="s">
        <v>105</v>
      </c>
      <c r="E48" s="20" t="s">
        <v>7</v>
      </c>
      <c r="F48" s="21">
        <v>1</v>
      </c>
      <c r="G48" s="22">
        <v>0</v>
      </c>
      <c r="H48" s="23">
        <f t="shared" si="0"/>
        <v>0</v>
      </c>
    </row>
    <row r="49" spans="1:8">
      <c r="A49" s="6"/>
      <c r="B49" s="18" t="s">
        <v>67</v>
      </c>
      <c r="C49" s="18">
        <v>58</v>
      </c>
      <c r="D49" s="19" t="s">
        <v>106</v>
      </c>
      <c r="E49" s="20" t="s">
        <v>7</v>
      </c>
      <c r="F49" s="21">
        <v>1</v>
      </c>
      <c r="G49" s="22">
        <v>0</v>
      </c>
      <c r="H49" s="23">
        <f t="shared" si="0"/>
        <v>0</v>
      </c>
    </row>
    <row r="50" spans="1:8">
      <c r="A50" s="6"/>
      <c r="B50" s="18" t="s">
        <v>68</v>
      </c>
      <c r="C50" s="18">
        <v>59</v>
      </c>
      <c r="D50" s="19" t="s">
        <v>107</v>
      </c>
      <c r="E50" s="20" t="s">
        <v>7</v>
      </c>
      <c r="F50" s="21">
        <v>1</v>
      </c>
      <c r="G50" s="22">
        <v>0</v>
      </c>
      <c r="H50" s="23">
        <f t="shared" si="0"/>
        <v>0</v>
      </c>
    </row>
    <row r="51" spans="1:8">
      <c r="A51" s="6"/>
      <c r="B51" s="18" t="s">
        <v>69</v>
      </c>
      <c r="C51" s="18">
        <v>60</v>
      </c>
      <c r="D51" s="19" t="s">
        <v>108</v>
      </c>
      <c r="E51" s="20" t="s">
        <v>7</v>
      </c>
      <c r="F51" s="21">
        <v>1</v>
      </c>
      <c r="G51" s="22">
        <v>0</v>
      </c>
      <c r="H51" s="23">
        <f t="shared" si="0"/>
        <v>0</v>
      </c>
    </row>
    <row r="52" spans="1:8" ht="24">
      <c r="A52" s="6"/>
      <c r="B52" s="18" t="s">
        <v>70</v>
      </c>
      <c r="C52" s="18">
        <v>61</v>
      </c>
      <c r="D52" s="19" t="s">
        <v>109</v>
      </c>
      <c r="E52" s="20" t="s">
        <v>7</v>
      </c>
      <c r="F52" s="21">
        <v>1</v>
      </c>
      <c r="G52" s="22">
        <v>0</v>
      </c>
      <c r="H52" s="23">
        <f t="shared" si="0"/>
        <v>0</v>
      </c>
    </row>
    <row r="53" spans="1:8">
      <c r="A53" s="6"/>
      <c r="B53" s="18" t="s">
        <v>71</v>
      </c>
      <c r="C53" s="18">
        <v>62</v>
      </c>
      <c r="D53" s="19" t="s">
        <v>110</v>
      </c>
      <c r="E53" s="20" t="s">
        <v>7</v>
      </c>
      <c r="F53" s="21">
        <v>2</v>
      </c>
      <c r="G53" s="22">
        <v>0</v>
      </c>
      <c r="H53" s="23">
        <f t="shared" si="0"/>
        <v>0</v>
      </c>
    </row>
    <row r="54" spans="1:8">
      <c r="A54" s="6"/>
      <c r="B54" s="18" t="s">
        <v>72</v>
      </c>
      <c r="C54" s="18">
        <v>63</v>
      </c>
      <c r="D54" s="19" t="s">
        <v>111</v>
      </c>
      <c r="E54" s="20" t="s">
        <v>7</v>
      </c>
      <c r="F54" s="21">
        <v>1</v>
      </c>
      <c r="G54" s="22">
        <v>0</v>
      </c>
      <c r="H54" s="23">
        <f t="shared" si="0"/>
        <v>0</v>
      </c>
    </row>
    <row r="55" spans="1:8">
      <c r="A55" s="6"/>
      <c r="B55" s="18" t="s">
        <v>73</v>
      </c>
      <c r="C55" s="18">
        <v>64</v>
      </c>
      <c r="D55" s="19" t="s">
        <v>112</v>
      </c>
      <c r="E55" s="20" t="s">
        <v>7</v>
      </c>
      <c r="F55" s="21">
        <v>1</v>
      </c>
      <c r="G55" s="22">
        <v>0</v>
      </c>
      <c r="H55" s="23">
        <f t="shared" si="0"/>
        <v>0</v>
      </c>
    </row>
    <row r="56" spans="1:8">
      <c r="A56" s="6"/>
      <c r="B56" s="18" t="s">
        <v>74</v>
      </c>
      <c r="C56" s="18">
        <v>65</v>
      </c>
      <c r="D56" s="19" t="s">
        <v>113</v>
      </c>
      <c r="E56" s="20" t="s">
        <v>7</v>
      </c>
      <c r="F56" s="21">
        <v>1</v>
      </c>
      <c r="G56" s="22">
        <v>0</v>
      </c>
      <c r="H56" s="23">
        <f t="shared" si="0"/>
        <v>0</v>
      </c>
    </row>
    <row r="57" spans="1:8">
      <c r="A57" s="6"/>
      <c r="B57" s="18" t="s">
        <v>75</v>
      </c>
      <c r="C57" s="18">
        <v>66</v>
      </c>
      <c r="D57" s="19" t="s">
        <v>114</v>
      </c>
      <c r="E57" s="20" t="s">
        <v>7</v>
      </c>
      <c r="F57" s="21">
        <v>2</v>
      </c>
      <c r="G57" s="22">
        <v>0</v>
      </c>
      <c r="H57" s="23">
        <f t="shared" si="0"/>
        <v>0</v>
      </c>
    </row>
    <row r="58" spans="1:8">
      <c r="A58" s="6"/>
      <c r="B58" s="18" t="s">
        <v>76</v>
      </c>
      <c r="C58" s="18"/>
      <c r="D58" s="19" t="s">
        <v>116</v>
      </c>
      <c r="E58" s="20" t="s">
        <v>10</v>
      </c>
      <c r="F58" s="21">
        <v>4.16</v>
      </c>
      <c r="G58" s="22">
        <v>0</v>
      </c>
      <c r="H58" s="23">
        <f t="shared" si="0"/>
        <v>0</v>
      </c>
    </row>
    <row r="59" spans="1:8">
      <c r="A59" s="6"/>
      <c r="B59" s="18" t="s">
        <v>77</v>
      </c>
      <c r="C59" s="18"/>
      <c r="D59" s="19" t="s">
        <v>117</v>
      </c>
      <c r="E59" s="20" t="s">
        <v>10</v>
      </c>
      <c r="F59" s="21">
        <v>10.25</v>
      </c>
      <c r="G59" s="22">
        <v>0</v>
      </c>
      <c r="H59" s="23">
        <f t="shared" si="0"/>
        <v>0</v>
      </c>
    </row>
    <row r="60" spans="1:8">
      <c r="A60" s="6"/>
      <c r="B60" s="18" t="s">
        <v>78</v>
      </c>
      <c r="C60" s="18"/>
      <c r="D60" s="19" t="s">
        <v>118</v>
      </c>
      <c r="E60" s="20" t="s">
        <v>10</v>
      </c>
      <c r="F60" s="21">
        <v>16.53</v>
      </c>
      <c r="G60" s="22">
        <v>0</v>
      </c>
      <c r="H60" s="23">
        <f t="shared" si="0"/>
        <v>0</v>
      </c>
    </row>
    <row r="61" spans="1:8">
      <c r="A61" s="6"/>
      <c r="B61" s="18" t="s">
        <v>79</v>
      </c>
      <c r="C61" s="18"/>
      <c r="D61" s="19" t="s">
        <v>120</v>
      </c>
      <c r="E61" s="20" t="s">
        <v>10</v>
      </c>
      <c r="F61" s="21">
        <v>2.06</v>
      </c>
      <c r="G61" s="22">
        <v>0</v>
      </c>
      <c r="H61" s="23">
        <v>0</v>
      </c>
    </row>
    <row r="62" spans="1:8">
      <c r="A62" s="6"/>
      <c r="B62" s="18" t="s">
        <v>80</v>
      </c>
      <c r="C62" s="18"/>
      <c r="D62" s="19" t="s">
        <v>119</v>
      </c>
      <c r="E62" s="20" t="s">
        <v>10</v>
      </c>
      <c r="F62" s="21">
        <v>55.6</v>
      </c>
      <c r="G62" s="22">
        <v>0</v>
      </c>
      <c r="H62" s="23">
        <f t="shared" si="0"/>
        <v>0</v>
      </c>
    </row>
    <row r="63" spans="1:8">
      <c r="A63" s="6"/>
      <c r="B63" s="18" t="s">
        <v>81</v>
      </c>
      <c r="C63" s="18"/>
      <c r="D63" s="19" t="s">
        <v>121</v>
      </c>
      <c r="E63" s="20" t="s">
        <v>10</v>
      </c>
      <c r="F63" s="21">
        <v>1.9</v>
      </c>
      <c r="G63" s="22">
        <v>0</v>
      </c>
      <c r="H63" s="23">
        <f t="shared" si="0"/>
        <v>0</v>
      </c>
    </row>
    <row r="64" spans="1:8">
      <c r="A64" s="6"/>
      <c r="B64" s="18" t="s">
        <v>5</v>
      </c>
      <c r="C64" s="18"/>
      <c r="D64" s="19" t="s">
        <v>122</v>
      </c>
      <c r="E64" s="20" t="s">
        <v>12</v>
      </c>
      <c r="F64" s="21">
        <v>1</v>
      </c>
      <c r="G64" s="22">
        <v>0</v>
      </c>
      <c r="H64" s="23">
        <f t="shared" si="0"/>
        <v>0</v>
      </c>
    </row>
    <row r="65" spans="1:8">
      <c r="A65" s="6"/>
      <c r="B65" s="18">
        <v>5</v>
      </c>
      <c r="C65" s="18"/>
      <c r="D65" s="19" t="s">
        <v>9</v>
      </c>
      <c r="E65" s="20" t="s">
        <v>8</v>
      </c>
      <c r="F65" s="21">
        <v>300</v>
      </c>
      <c r="G65" s="22">
        <v>0</v>
      </c>
      <c r="H65" s="23">
        <f t="shared" si="0"/>
        <v>0</v>
      </c>
    </row>
    <row r="66" spans="1:8">
      <c r="A66" s="6"/>
      <c r="B66" s="18">
        <v>6</v>
      </c>
      <c r="C66" s="18"/>
      <c r="D66" s="19" t="s">
        <v>123</v>
      </c>
      <c r="E66" s="20" t="s">
        <v>7</v>
      </c>
      <c r="F66" s="21">
        <v>74</v>
      </c>
      <c r="G66" s="22">
        <v>0</v>
      </c>
      <c r="H66" s="22">
        <f t="shared" si="0"/>
        <v>0</v>
      </c>
    </row>
    <row r="67" spans="1:8">
      <c r="A67" s="6"/>
      <c r="B67" s="18">
        <v>7</v>
      </c>
      <c r="C67" s="18"/>
      <c r="D67" s="19" t="s">
        <v>124</v>
      </c>
      <c r="E67" s="20" t="s">
        <v>125</v>
      </c>
      <c r="F67" s="21">
        <v>2</v>
      </c>
      <c r="G67" s="22">
        <v>0</v>
      </c>
      <c r="H67" s="23">
        <f t="shared" si="0"/>
        <v>0</v>
      </c>
    </row>
    <row r="68" spans="1:8">
      <c r="A68" s="6"/>
      <c r="B68" s="18">
        <v>10</v>
      </c>
      <c r="C68" s="18"/>
      <c r="D68" s="19" t="s">
        <v>11</v>
      </c>
      <c r="E68" s="20" t="s">
        <v>12</v>
      </c>
      <c r="F68" s="21">
        <v>1</v>
      </c>
      <c r="G68" s="22">
        <v>0</v>
      </c>
      <c r="H68" s="23">
        <f t="shared" si="0"/>
        <v>0</v>
      </c>
    </row>
    <row r="69" spans="1:8" ht="24">
      <c r="A69" s="6"/>
      <c r="B69" s="18">
        <v>11</v>
      </c>
      <c r="C69" s="18"/>
      <c r="D69" s="19" t="s">
        <v>115</v>
      </c>
      <c r="E69" s="25" t="s">
        <v>7</v>
      </c>
      <c r="F69" s="21">
        <v>11</v>
      </c>
      <c r="G69" s="22">
        <v>0</v>
      </c>
      <c r="H69" s="6">
        <f t="shared" si="0"/>
        <v>0</v>
      </c>
    </row>
    <row r="70" spans="1:8" ht="15.75" thickBot="1">
      <c r="A70" s="6"/>
      <c r="B70" s="18">
        <v>12</v>
      </c>
      <c r="C70" s="26"/>
      <c r="D70" s="9" t="s">
        <v>13</v>
      </c>
      <c r="E70" s="32" t="s">
        <v>12</v>
      </c>
      <c r="F70" s="10">
        <v>1</v>
      </c>
      <c r="G70" s="11">
        <v>0</v>
      </c>
      <c r="H70" s="33">
        <f t="shared" si="0"/>
        <v>0</v>
      </c>
    </row>
    <row r="71" spans="1:8" s="5" customFormat="1" ht="15.75" thickBot="1">
      <c r="A71" s="7"/>
      <c r="B71" s="8"/>
      <c r="C71" s="27"/>
      <c r="D71" s="30" t="s">
        <v>126</v>
      </c>
      <c r="E71" s="31"/>
      <c r="F71" s="31"/>
      <c r="G71" s="31"/>
      <c r="H71" s="24">
        <f>SUM(H5:H70)</f>
        <v>0</v>
      </c>
    </row>
  </sheetData>
  <mergeCells count="1">
    <mergeCell ref="D71:G71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Tomáš Sosna</dc:creator>
  <cp:lastModifiedBy>Tom</cp:lastModifiedBy>
  <cp:lastPrinted>2017-09-25T09:09:25Z</cp:lastPrinted>
  <dcterms:created xsi:type="dcterms:W3CDTF">2017-09-25T08:32:22Z</dcterms:created>
  <dcterms:modified xsi:type="dcterms:W3CDTF">2019-08-01T11:48:54Z</dcterms:modified>
</cp:coreProperties>
</file>