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9320" windowHeight="12120" tabRatio="905"/>
  </bookViews>
  <sheets>
    <sheet name="Příloha č. 1a" sheetId="32" r:id="rId1"/>
    <sheet name="Příloha A_bez povodně" sheetId="33" r:id="rId2"/>
    <sheet name="Příloha B_riziko povodně" sheetId="34" r:id="rId3"/>
    <sheet name="Příloha C_povodeň" sheetId="35" r:id="rId4"/>
  </sheets>
  <calcPr calcId="145621" concurrentCalc="0"/>
</workbook>
</file>

<file path=xl/calcChain.xml><?xml version="1.0" encoding="utf-8"?>
<calcChain xmlns="http://schemas.openxmlformats.org/spreadsheetml/2006/main">
  <c r="C45" i="35" l="1"/>
  <c r="C34" i="35"/>
</calcChain>
</file>

<file path=xl/sharedStrings.xml><?xml version="1.0" encoding="utf-8"?>
<sst xmlns="http://schemas.openxmlformats.org/spreadsheetml/2006/main" count="612" uniqueCount="347">
  <si>
    <t>Předmět pojištění</t>
  </si>
  <si>
    <t>Vlastní a cizí nemovitosti - soubor</t>
  </si>
  <si>
    <t>Limit pojistného plnění pro jednu poj. událost</t>
  </si>
  <si>
    <t>nesjednává se</t>
  </si>
  <si>
    <t>první riziko</t>
  </si>
  <si>
    <t>Písemnosti, plány, výkresy, nosiče dat a záznamu na nich</t>
  </si>
  <si>
    <t>Cizí věci převzaté - soubor</t>
  </si>
  <si>
    <t>Vlastní a cizí cennosti - soubor</t>
  </si>
  <si>
    <t>Peníze a cennosti uzamčené v pokladnách a trezorech</t>
  </si>
  <si>
    <t>Přeprava peněz a cenností</t>
  </si>
  <si>
    <t xml:space="preserve">Vlastní a cizí invistece - soubor </t>
  </si>
  <si>
    <t>Nemovitosti</t>
  </si>
  <si>
    <t>Věci movité</t>
  </si>
  <si>
    <t>Ostatní vlastní a cizí věci movité - soubor a zásoby vlastní a cizí - soubor</t>
  </si>
  <si>
    <t>Soubor nehmotného majetku</t>
  </si>
  <si>
    <t xml:space="preserve"> Písemnosti, dokumenty, nosiče dat, prototypy, neprodejní výstavní exponáty, vzorky - soubor</t>
  </si>
  <si>
    <t>Příloha č. 1a</t>
  </si>
  <si>
    <t>Soubor vlastních a cizích věcí movitých vč.strojů a strojních zařízení, elektronika. Ostatní - vybavení kanceláře, drobný majetek apod., včetně zásob vlastních a cizích</t>
  </si>
  <si>
    <t>Vícenáklady na opravu nebo znovupořízení uměleckého či jiného díla, které je stavební součastí pojištěných budov</t>
  </si>
  <si>
    <t>Náklady na demolici, odvoz suti / apod./</t>
  </si>
  <si>
    <t>Demolice - suť</t>
  </si>
  <si>
    <t>Věci vnesené a odložené - věci zaměstnanců, návštěv apod.</t>
  </si>
  <si>
    <t>Pojištění se
sjednává na</t>
  </si>
  <si>
    <t>jiná cena</t>
  </si>
  <si>
    <t>Pojistné celkem :</t>
  </si>
  <si>
    <r>
      <t xml:space="preserve">                              </t>
    </r>
    <r>
      <rPr>
        <sz val="14"/>
        <rFont val="Tahoma"/>
        <family val="2"/>
        <charset val="238"/>
      </rPr>
      <t xml:space="preserve">                       ,- Kč</t>
    </r>
  </si>
  <si>
    <t>Spoluúčast pro "požár" - pro budovy: 20 000 Kč</t>
  </si>
  <si>
    <t>Spoluúčast pro "požár" - pro ostatní předměty: 5 000 Kč</t>
  </si>
  <si>
    <t>Spoluúčast pro "vodovodní škody": 1 000 Kč</t>
  </si>
  <si>
    <t>Spoluúčast pro "ostatní pojistná nebezpečí": 5 000 Kč</t>
  </si>
  <si>
    <t>Limity pojistného plnění pro všechna místa pojištění a pro jedno pojistné období</t>
  </si>
  <si>
    <t>Riziko</t>
  </si>
  <si>
    <t>Limit plnění</t>
  </si>
  <si>
    <t>Povodeň, záplava, zpětné vystoupání vody z kanalizace</t>
  </si>
  <si>
    <t>Vichřice, krupobití</t>
  </si>
  <si>
    <t>Vodovodní škody, zpětné vystoupání vody z kanalizace</t>
  </si>
  <si>
    <t>Kouř, třesk</t>
  </si>
  <si>
    <t>Náklady na hašení, demolici, odvoz suti a jiné náklady související s odstraněním škod</t>
  </si>
  <si>
    <t xml:space="preserve">Vandalismus </t>
  </si>
  <si>
    <t>Vodovodní škody - poškození a/nebo zničení potrubí - vodné, stočné</t>
  </si>
  <si>
    <t>Nepřímý úder blesku</t>
  </si>
  <si>
    <t>Atmosférické srážky</t>
  </si>
  <si>
    <t>Odcizení movitých věcí z motorového vozidla na území EVROPA - limit plnění pro 1 PU</t>
  </si>
  <si>
    <t>Sprejeři</t>
  </si>
  <si>
    <t>Krádež prostá</t>
  </si>
  <si>
    <t>Poškození zateplené fasády hmyzem, ptactvem, hlodavci</t>
  </si>
  <si>
    <t>Náklady na výměnu zámků</t>
  </si>
  <si>
    <t>Náklady na obnovu výrobní a provozní dokumentace</t>
  </si>
  <si>
    <t>-</t>
  </si>
  <si>
    <t>Maximální roční limit pojistného plnění/1. riziko</t>
  </si>
  <si>
    <t xml:space="preserve">Rozsah pojištění </t>
  </si>
  <si>
    <t>sdružený živel, povodeň, záplava, kouř, třesk, atmosférické srážky, nepřímý úder blesku</t>
  </si>
  <si>
    <t>Zemětřesení</t>
  </si>
  <si>
    <t>Sesuv půdy, zřícení skal nebo zemin, sesouvání nebo zřícení lavin, tíha sněhu nebo námrazy, pád stromů, stožárů nebo jiných předmětů</t>
  </si>
  <si>
    <t>Pojistné nebezpečí povodeň, záplava se vztahuje i na škody způsobené zpětným vystoupáním kapaliny z odpadního potrubí, které bylo způsobeno zahlcením venkovní kanalizace v důsledku povodně, záplavy nebo atmosférických srážek.</t>
  </si>
  <si>
    <t>Vodovodní škody zahrnují i škody způsobené vodou vytékající z klimatizačních zařízení, sprinklerových a samočinných hasících zařízení a škod na potrubí pro odvod vody, ke kterým došlo i přetlakem nebo zamrznutím kapaliny v tomto potrubí.</t>
  </si>
  <si>
    <t>Pojistnou událostí i je ztráta pojištěné věci v příčinné souvislosti s pojistnou událostí pojištěnou touto smlouvou.</t>
  </si>
  <si>
    <t>Vybraná věc zvláštní kulturní a historické hodnoty - prapor RASTISLAV</t>
  </si>
  <si>
    <t>Soubor budov, staveb a stavebních součástí budov - adm. budova, díly, přístvba dílen, garáže sklady, areál Komenského 2, Blansko</t>
  </si>
  <si>
    <r>
      <t xml:space="preserve">Soubor budov, staveb a stavebních součástí budov - </t>
    </r>
    <r>
      <rPr>
        <i/>
        <sz val="8"/>
        <rFont val="Tahoma"/>
        <family val="2"/>
        <charset val="238"/>
      </rPr>
      <t>kompostárna (hala na zpracování odpadu, opěrná zeď, oplocení areálu, přípojka el. energie, trafostanice), parc.č. 461/4, 461/13, 461/14, 461/27, 461/28, 461/29, 461/30, 461/31, 461/36, 461/41, 464/3, st. 5211, k.ú. Blansko</t>
    </r>
  </si>
  <si>
    <t>Ostatní vlastní a cizí věci nemovité na volném prostranství, např. mosty, rampy, komíny, veřejné osvětlení, oplocení, brány, zábradlí, dopravní značení, gabionové stěny, codníky, zařízení hřišť, stavby ve vodních tocích, odvodňovaí systém apod. - včetně odnímatelných částic /jako např. EZS, čidla, kamerové zabezpečovací systémy, kanalizační a jiné šachtice, poklopy, odpadkové koše, památníky, kaple, sochy, lavičky, parkovací automaty apod. /</t>
  </si>
  <si>
    <t>Provozní soubor zpracování odpadu - kompostárna, parc.č. 461/4, 461/13, 461/14, 461/27, 461/28, 461/29, 461/30, 461/31, 461/36, 461/41, 464/3, st. 5211, k.ú. Blansko</t>
  </si>
  <si>
    <t>Základní a mateřské školy</t>
  </si>
  <si>
    <t>Základní škola Blansko, Erbenova 13</t>
  </si>
  <si>
    <t>Soubor vlastních movitých zařízení a vybavení (vybavení tříd, kabinetů, kanceláří, výpočetní technika, kuchyně, tělocvična, šatny)</t>
  </si>
  <si>
    <t>Soubor cizích věcí po právu užívaných na základě písemné smlouvy (vybavení tříd, kabinetů, kanceláří, výpočetní technika, nápojový automat)</t>
  </si>
  <si>
    <t>Soubor vlastních cenných předmětů a finančních prostředků</t>
  </si>
  <si>
    <t>Základní škola Tomáše Garrigua Masaryka Blansko, Rodkovského 2</t>
  </si>
  <si>
    <t xml:space="preserve">Soubor vlastních movitých zařízení a vybavení </t>
  </si>
  <si>
    <t>Základní škola a Mateřská škola Blansko, Dvorská 26</t>
  </si>
  <si>
    <t>Základní škola a Mateřská škola Blansko, Salmova 17</t>
  </si>
  <si>
    <t>Soubor zásob - Salmova 17, Blansko</t>
  </si>
  <si>
    <t>Soubor vlastních věcí movitých - Salmova 17, Blansko</t>
  </si>
  <si>
    <t>Soubor cizích věcí po právu užívaných - Salmova 17, Blansko</t>
  </si>
  <si>
    <t>Soubor vlastních věcí movitých - Dolní Lhota 87 a 177, Blansko</t>
  </si>
  <si>
    <t>Mateřská škola Blansko, Rodkovského 2a, příspěvková organizace</t>
  </si>
  <si>
    <t xml:space="preserve">Soubor cizích věcí po právu užívaných </t>
  </si>
  <si>
    <t>Mateřská škola Blansko, Divišova 2a, příspěvková organizace</t>
  </si>
  <si>
    <t>Mateřská škola Blansko, Údolní 8, příspěvková organizace</t>
  </si>
  <si>
    <t>Mateřská škola Blansko, Dvorská 96, příspěvková organizace</t>
  </si>
  <si>
    <t>Soubor vlastních věcí movitých</t>
  </si>
  <si>
    <t>Soubor cizích věcí movitých - vybavení a zařízení školy v majetku Města Blansko a spol. AUTOCONT</t>
  </si>
  <si>
    <t>Mateřská škola Blansko, Těchov 124, příspěvková organizace</t>
  </si>
  <si>
    <t>Kulturní středisko města Blansko</t>
  </si>
  <si>
    <t>Soubor ostatních vlastních věcí movitých</t>
  </si>
  <si>
    <t>Spoluúčast pro "vodovodní škody": 5 000 Kč</t>
  </si>
  <si>
    <t>Majetek Města Blansko a příspěvkových organizací vyjma mateřských a základních škol</t>
  </si>
  <si>
    <t>Majtetek základních  a mateřských škol</t>
  </si>
  <si>
    <t>Spoluúčast pro "požár": 1 000 Kč</t>
  </si>
  <si>
    <t>Spoluúčast pro "ostatní pojistná nebezpečí": 1 000 Kč</t>
  </si>
  <si>
    <t>Agregovaná /
celková/
Pojistná částka v Kč</t>
  </si>
  <si>
    <t>č. 1a - Živelní pojištění</t>
  </si>
  <si>
    <t>Soubor vybraných ost. vlastních a cizích věcí movitých - plastové kontejnery na komunální odpad</t>
  </si>
  <si>
    <t>Umělecká díla, věci zvláštní kulturní a historické hodnoty (např. sochy, kašny,…), včetně exponátů na výstavách</t>
  </si>
  <si>
    <t>Městská knihovna Blansko</t>
  </si>
  <si>
    <t>Soubor zásob</t>
  </si>
  <si>
    <t>Majetek Kulturního střediska města Blansko a Městské knihovny Blansko</t>
  </si>
  <si>
    <t>Vlastní a cizí věci zvláštní hodnoty - soubor</t>
  </si>
  <si>
    <t>Soubor vlastních a cizích budov, staveb a hal včetně technického zhodnocení a stavebních součástí vnějších i vnitřních,včetně kanalizace, inženýrských sítí, lehlých staveb, dřevostaveb - viz příloha B</t>
  </si>
  <si>
    <t>Soubor vlastních a cizích budov, staveb a hal včetně technického zhodnocení a stavebních součástí vnějších i vnitřních,včetně kanalizace, inženýrských sítí, lehkých staveb, dřevostaveb - viz příloha  A</t>
  </si>
  <si>
    <t>Soubor vlastních a cizích budov, staveb a hal včetně technického zhodnocení a stavebních součástí vnějších i vnitřních,včetně kanalizace, inženýrských sítí, lehlých staveb, dřevostaveb - viz příloha C</t>
  </si>
  <si>
    <t>Spoluúčast pro "povodeň, záplava": 1% ,min. 20 000 Kč</t>
  </si>
  <si>
    <t xml:space="preserve">Spoluúčast pro "povodeň, záplava": 1%, min.  5 000 Kč </t>
  </si>
  <si>
    <t>Příloha A - se sníženým rizikem povodně</t>
  </si>
  <si>
    <t>SEZNAM MAJETKU MĚSTA BLANSKA</t>
  </si>
  <si>
    <t>NEMOVITOSTI</t>
  </si>
  <si>
    <t>Název budovy</t>
  </si>
  <si>
    <t>Pojistná částka</t>
  </si>
  <si>
    <t>Adresa</t>
  </si>
  <si>
    <t>1) Budovy – tělovýchova TJ ČKD</t>
  </si>
  <si>
    <t>barák likusový Blansko</t>
  </si>
  <si>
    <t>Purkyňova 5</t>
  </si>
  <si>
    <t>tribuna krytá</t>
  </si>
  <si>
    <t>Údolní 10</t>
  </si>
  <si>
    <t>chata rekreační Kaproun</t>
  </si>
  <si>
    <t>Kaproun</t>
  </si>
  <si>
    <t>správní budova FK Blansko</t>
  </si>
  <si>
    <t>kuželna</t>
  </si>
  <si>
    <t>sportovní hala včetně technologie</t>
  </si>
  <si>
    <t>2) Budovy - tělovýchova</t>
  </si>
  <si>
    <t>chata Lančov st. pl. 2146</t>
  </si>
  <si>
    <t>Lančov 413</t>
  </si>
  <si>
    <t>budova minigolfu + WC - RO Palava</t>
  </si>
  <si>
    <t>nemá</t>
  </si>
  <si>
    <t>3) Budovy - školství</t>
  </si>
  <si>
    <t xml:space="preserve">ZŠ 226 Dolní Lhota </t>
  </si>
  <si>
    <t>Dolní Lhota 87</t>
  </si>
  <si>
    <t>MŠ 203 Rodkovského č.p. 1347</t>
  </si>
  <si>
    <t>Rodkovského 2b</t>
  </si>
  <si>
    <t>MŠ 208 Dvorská č.p. 1810</t>
  </si>
  <si>
    <t>Dvorská 30</t>
  </si>
  <si>
    <t>MŠ 207 Rodkov. č.p. 1587</t>
  </si>
  <si>
    <t>Rodkovského 2a</t>
  </si>
  <si>
    <t>MŠ 209 Divišova č.p. 1809</t>
  </si>
  <si>
    <t>Divišova 2</t>
  </si>
  <si>
    <t>MŠ 205 Těchov + plyn. kotelna</t>
  </si>
  <si>
    <t>Těchov 124</t>
  </si>
  <si>
    <t>MŠ  212 Dolní Lhota</t>
  </si>
  <si>
    <t>Dolní Lhota 177</t>
  </si>
  <si>
    <t>MŠ 211 Údolní č.p. 1893</t>
  </si>
  <si>
    <t>Údolní 8</t>
  </si>
  <si>
    <t>MŠ 215 Dvorská</t>
  </si>
  <si>
    <t>Dvorská 96</t>
  </si>
  <si>
    <t>ZŠ Salmova</t>
  </si>
  <si>
    <t>Salmova</t>
  </si>
  <si>
    <t>ZŠ Dvorská + přístavba</t>
  </si>
  <si>
    <t>Dvorská</t>
  </si>
  <si>
    <t>ZŠ TGM + přístavba</t>
  </si>
  <si>
    <t>Rodkovského</t>
  </si>
  <si>
    <t>ZŠ Erbenova + přístavba</t>
  </si>
  <si>
    <t>Erbenova</t>
  </si>
  <si>
    <t>4) Budovy - sociální</t>
  </si>
  <si>
    <t>Klub důchodců</t>
  </si>
  <si>
    <t>Bezručova 2</t>
  </si>
  <si>
    <t>DPS - bytový dům pro důchodce</t>
  </si>
  <si>
    <t>Pod Javory 32</t>
  </si>
  <si>
    <t>Poradna Sladkovského 2a</t>
  </si>
  <si>
    <t>Sladkovského 2a</t>
  </si>
  <si>
    <t>Pečovatelská služba 9. května 1 - bytový dům</t>
  </si>
  <si>
    <t>9. května 1</t>
  </si>
  <si>
    <t>Noclehárna pro bezdomovce</t>
  </si>
  <si>
    <t>Luční 10</t>
  </si>
  <si>
    <t>5) Budovy - hasiči</t>
  </si>
  <si>
    <t>objekt hasičů Olešná</t>
  </si>
  <si>
    <t>Olešná (bez čísla)</t>
  </si>
  <si>
    <t>objekt hasičů Těchov</t>
  </si>
  <si>
    <t>Těchov 83</t>
  </si>
  <si>
    <t>objekt hasičů Obůrka</t>
  </si>
  <si>
    <t>Obůrka (bez čísla)</t>
  </si>
  <si>
    <t>objekt hasičů Klepačov 38</t>
  </si>
  <si>
    <t>Dlouhá 167</t>
  </si>
  <si>
    <t>objekt hasičů Horní Lhota</t>
  </si>
  <si>
    <t>Horní Lhota (bez čísla)</t>
  </si>
  <si>
    <t>garáž hasičů Lažánky</t>
  </si>
  <si>
    <t>Lažánky (bez čísla)</t>
  </si>
  <si>
    <t>6) Budovy - kotelny</t>
  </si>
  <si>
    <t>kotelna č. 17 Smetanova</t>
  </si>
  <si>
    <t>Smetanova</t>
  </si>
  <si>
    <t>kotelna č. 25 Salmova 19</t>
  </si>
  <si>
    <t>Salmova19</t>
  </si>
  <si>
    <t>kotelna č.31 Dvorská</t>
  </si>
  <si>
    <t>kotelna č. 28 Zborovce</t>
  </si>
  <si>
    <t>Okružní</t>
  </si>
  <si>
    <t>kotelna č. 32 Písečná</t>
  </si>
  <si>
    <t>kotelna č. 1 Chelčického - nebytový prostor</t>
  </si>
  <si>
    <t>Chelčického</t>
  </si>
  <si>
    <t>kotelna č. 9 9. Května 14</t>
  </si>
  <si>
    <t>9. května 14</t>
  </si>
  <si>
    <t>kotelna č. 2 9. Května 35</t>
  </si>
  <si>
    <t>9. května 35</t>
  </si>
  <si>
    <t>7) Budovy - místní správa</t>
  </si>
  <si>
    <t>OA Klepačov č.p.166</t>
  </si>
  <si>
    <t>Dlouhá 166</t>
  </si>
  <si>
    <t>Radnice</t>
  </si>
  <si>
    <t>nám. Svobody 3</t>
  </si>
  <si>
    <t>OA Olešná+kůlna</t>
  </si>
  <si>
    <t>Olešná</t>
  </si>
  <si>
    <t>radnice - západní křídlo včetně veřej. WC</t>
  </si>
  <si>
    <t>garáž 9. Května, st.pl. 2715</t>
  </si>
  <si>
    <t>ul. 9. května 932</t>
  </si>
  <si>
    <t>budova okresního úřadu</t>
  </si>
  <si>
    <t>Nám.Republiky 1</t>
  </si>
  <si>
    <t>8) Budovy - nebytové prostory, komunální služby</t>
  </si>
  <si>
    <t>RD Komenského č.p. 76</t>
  </si>
  <si>
    <t>Komenského 35</t>
  </si>
  <si>
    <t>Smuteční obřadní síň + stavby na hřbitově</t>
  </si>
  <si>
    <t>Dvorská 17</t>
  </si>
  <si>
    <t>RD Lažánky č.p. 74 – kaple</t>
  </si>
  <si>
    <t>Lažánky 74</t>
  </si>
  <si>
    <t>RD Komenského č.p.325</t>
  </si>
  <si>
    <t>Komenského 28</t>
  </si>
  <si>
    <t>RD Komenského č.p.319</t>
  </si>
  <si>
    <t>Komenského 24</t>
  </si>
  <si>
    <t>zahradnictví + WC Sadová</t>
  </si>
  <si>
    <t>Sadová 96</t>
  </si>
  <si>
    <t>objekty skladů H. Palava</t>
  </si>
  <si>
    <t>Horní Palava (bez čísla)</t>
  </si>
  <si>
    <t>prodejna Písečná 1b</t>
  </si>
  <si>
    <t>Jasanová 15</t>
  </si>
  <si>
    <t>garáž při ZŠ Erbenova</t>
  </si>
  <si>
    <t>Erbenova (bez čísla)</t>
  </si>
  <si>
    <t>RD Zahradní 4, č.p. 1108</t>
  </si>
  <si>
    <t>Zahradní 4</t>
  </si>
  <si>
    <t>skleník ZŠ Erbenova</t>
  </si>
  <si>
    <t>skleník ZŠ Erbenova LUR</t>
  </si>
  <si>
    <t>dříve ZŠ Klepačov</t>
  </si>
  <si>
    <t>Dlouhá 29</t>
  </si>
  <si>
    <t>terasa, garáže Mlýnská ulice</t>
  </si>
  <si>
    <t>Mlýnská (bez čísla)</t>
  </si>
  <si>
    <t>OD Sadová 2,  č.p. 149 – městská policie</t>
  </si>
  <si>
    <t>Sadová 2</t>
  </si>
  <si>
    <t>ZUŠ - budova napravo, č.p. 3, parc. č. 35/1</t>
  </si>
  <si>
    <t>Zámek 3</t>
  </si>
  <si>
    <t>ZUŠ - budova nad průchodem, č.p. 4, parc. č. 35/3</t>
  </si>
  <si>
    <t>Zámek 4</t>
  </si>
  <si>
    <t>bývalá požární zbrojnice, č.p. 5, parc. č. 35/2</t>
  </si>
  <si>
    <t>Zámek 5</t>
  </si>
  <si>
    <t>MŠ 208 Dvorská č.p. 28</t>
  </si>
  <si>
    <t>Dvorská 28</t>
  </si>
  <si>
    <t>Budova pod zámkem - Zámek 2</t>
  </si>
  <si>
    <t>Zámek 2</t>
  </si>
  <si>
    <t>Garáž u Komenského 35</t>
  </si>
  <si>
    <t>Komenského (u Komenského  35)</t>
  </si>
  <si>
    <t>9) Budovy - byty</t>
  </si>
  <si>
    <r>
      <rPr>
        <sz val="10"/>
        <color indexed="8"/>
        <rFont val="Koop Office"/>
        <charset val="238"/>
      </rPr>
      <t>Jungmanova 10, č.p. 370</t>
    </r>
  </si>
  <si>
    <t>Údolní 1160/15</t>
  </si>
  <si>
    <t>9. května 1163/20</t>
  </si>
  <si>
    <t>9. května 1165/22</t>
  </si>
  <si>
    <t>9. května 1167/24</t>
  </si>
  <si>
    <t>Údolní 1168/23</t>
  </si>
  <si>
    <t>9. května 1174/3</t>
  </si>
  <si>
    <t>Chelčického 1181/48</t>
  </si>
  <si>
    <t>Komenského 46/4</t>
  </si>
  <si>
    <t>Zborovce, Okružní 3a, b, c</t>
  </si>
  <si>
    <t>Jasanová 30, 32, 34</t>
  </si>
  <si>
    <t>Antonína Dvořáka 4</t>
  </si>
  <si>
    <t>Jasanová 24 - bytový dům</t>
  </si>
  <si>
    <t>Jasanová 24</t>
  </si>
  <si>
    <t>10) Budovy - kultura</t>
  </si>
  <si>
    <t>veranda Obůrka</t>
  </si>
  <si>
    <t>kino Hybešova č.p. 658</t>
  </si>
  <si>
    <t>Hybešova 6</t>
  </si>
  <si>
    <t>knihovna Horní Lhota č.p.14</t>
  </si>
  <si>
    <t>Horní Lhota 14</t>
  </si>
  <si>
    <t>knihovna Dolní Lhota</t>
  </si>
  <si>
    <t>Dolní Lhota (bez čísla)</t>
  </si>
  <si>
    <t>klub Zeus</t>
  </si>
  <si>
    <t>Hybešova 1</t>
  </si>
  <si>
    <t>městská knihovna</t>
  </si>
  <si>
    <t>Rožmitálova 4</t>
  </si>
  <si>
    <t>kulturní dům Klepačov</t>
  </si>
  <si>
    <t>Dlouhá 84</t>
  </si>
  <si>
    <t>kulturní dům Lažánky</t>
  </si>
  <si>
    <t>Lažánky 199</t>
  </si>
  <si>
    <t>kulturní dům Těchov</t>
  </si>
  <si>
    <t>Těchov 171</t>
  </si>
  <si>
    <t>budova zámku</t>
  </si>
  <si>
    <t>Zámek 1</t>
  </si>
  <si>
    <t>11) Stavby</t>
  </si>
  <si>
    <t>útulek pro psy</t>
  </si>
  <si>
    <t>Brněnská (bez čísla)</t>
  </si>
  <si>
    <t>hřbitov Klepačov</t>
  </si>
  <si>
    <t>Klepačov (bez čísla)</t>
  </si>
  <si>
    <t>stavby – kultura – památníky</t>
  </si>
  <si>
    <t>po celém Blansku</t>
  </si>
  <si>
    <t>autobusové zastávky – přístřešky MHD</t>
  </si>
  <si>
    <t>vybrané venkovní stavby při MŠ 211 Údolní č.p. 1893 (přístřešek a sklad hraček, domeček 1, domeček 2, loď)</t>
  </si>
  <si>
    <t xml:space="preserve"> NEMOVITÉHO MAJETKU CELKEM</t>
  </si>
  <si>
    <t>MOVITÝ MAJETEK</t>
  </si>
  <si>
    <t>1.</t>
  </si>
  <si>
    <t>Městský klub</t>
  </si>
  <si>
    <t>2.</t>
  </si>
  <si>
    <t>Galerie</t>
  </si>
  <si>
    <t>3.</t>
  </si>
  <si>
    <t>Kino</t>
  </si>
  <si>
    <t>4.</t>
  </si>
  <si>
    <t>Městské televizní vysílání</t>
  </si>
  <si>
    <t>Smetanova 3</t>
  </si>
  <si>
    <t>5.</t>
  </si>
  <si>
    <t xml:space="preserve">Knihovna - soubor movitého majetku           </t>
  </si>
  <si>
    <t>6.</t>
  </si>
  <si>
    <t>Muzeum - soubor movitého majetku</t>
  </si>
  <si>
    <t>7.</t>
  </si>
  <si>
    <t>Nám. Svobody 3, nám. Republiky 1, Sadová 2</t>
  </si>
  <si>
    <t>8.</t>
  </si>
  <si>
    <t>Sportovní hala a kuželna</t>
  </si>
  <si>
    <t>MOVITÉHO MAJETKU CELKEM</t>
  </si>
  <si>
    <t>Příloha B - ohroženo rizikem povodně</t>
  </si>
  <si>
    <t>3) Budovy - hasiči</t>
  </si>
  <si>
    <t>garáž hasičů Dolní Lhota</t>
  </si>
  <si>
    <t>4) Budovy - kotelny</t>
  </si>
  <si>
    <t>kotelna č. 14 Družstevní</t>
  </si>
  <si>
    <t>Družstevní</t>
  </si>
  <si>
    <t>6) Budovy - nebytové prostory, komunální služby</t>
  </si>
  <si>
    <t>budova - Kaufland</t>
  </si>
  <si>
    <t>Ludvíka Daňka (bez čísla)</t>
  </si>
  <si>
    <t>Příloha C - se zvýšeným rizikem povodně</t>
  </si>
  <si>
    <t>1) Budovy - místní správa</t>
  </si>
  <si>
    <t>budova K.J. Mašky č.p.1413</t>
  </si>
  <si>
    <t>K.J. Mašky 2</t>
  </si>
  <si>
    <t>budova Edwarda Beneše č.p.2497</t>
  </si>
  <si>
    <t>Edwarda Beneše 2497/1</t>
  </si>
  <si>
    <t>2) Budovy - tělovýchova TJ ČKD</t>
  </si>
  <si>
    <t>zimní stadion + ubytovna</t>
  </si>
  <si>
    <t>Mlýnská 17</t>
  </si>
  <si>
    <t>technologie zimního stadionu</t>
  </si>
  <si>
    <t>3) Budovy - tělovýchova</t>
  </si>
  <si>
    <t>Lázně st. pl. 227 včetně technologie lázně</t>
  </si>
  <si>
    <t>Mlýnská 15</t>
  </si>
  <si>
    <t>4) Koupaliště</t>
  </si>
  <si>
    <t>Bázén vč. technologie</t>
  </si>
  <si>
    <t>Provozně sociální budova</t>
  </si>
  <si>
    <t>5) Budovy tělovýchova</t>
  </si>
  <si>
    <t>sportovní hala + administrativní budova</t>
  </si>
  <si>
    <t>Mlýnská 19</t>
  </si>
  <si>
    <t>ubytovna</t>
  </si>
  <si>
    <t>šatna sportovců - 2 budovy</t>
  </si>
  <si>
    <t>tribuna stadionu</t>
  </si>
  <si>
    <t>6) Budovy tělovýchova</t>
  </si>
  <si>
    <t>tenisové šatny</t>
  </si>
  <si>
    <t>sklad</t>
  </si>
  <si>
    <t>Malá vodní elektrárna</t>
  </si>
  <si>
    <t>Mlýnská 57- Salmův mlýn</t>
  </si>
  <si>
    <t>Zimní stadion</t>
  </si>
  <si>
    <t>Lázně</t>
  </si>
  <si>
    <t>Sportovní hala</t>
  </si>
  <si>
    <t>Soubor technologického zařízení centrálního zásobování teplem (zařízení kotelen a teplovodních rozvodů v k.ú. Blansko)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</si>
</sst>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  <numFmt numFmtId="165" formatCode="#,##0&quot; Kč&quot;"/>
    <numFmt numFmtId="166" formatCode="#,##0\ &quot;Kč&quot;"/>
  </numFmts>
  <fonts count="3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12"/>
      <name val="Tahoma"/>
      <family val="2"/>
      <charset val="238"/>
    </font>
    <font>
      <sz val="14"/>
      <name val="Tahoma"/>
      <family val="2"/>
      <charset val="238"/>
    </font>
    <font>
      <b/>
      <sz val="14"/>
      <color theme="3" tint="-0.249977111117893"/>
      <name val="Arial CE"/>
      <charset val="238"/>
    </font>
    <font>
      <i/>
      <sz val="8"/>
      <name val="Arial CE"/>
      <charset val="238"/>
    </font>
    <font>
      <b/>
      <sz val="12"/>
      <color theme="3" tint="-0.249977111117893"/>
      <name val="Arial CE"/>
      <charset val="238"/>
    </font>
    <font>
      <sz val="12"/>
      <color theme="3" tint="-0.249977111117893"/>
      <name val="Arial CE"/>
      <family val="2"/>
      <charset val="238"/>
    </font>
    <font>
      <sz val="12"/>
      <color rgb="FFFF0000"/>
      <name val="Arial CE"/>
      <family val="2"/>
      <charset val="238"/>
    </font>
    <font>
      <i/>
      <sz val="8"/>
      <name val="Tahoma"/>
      <family val="2"/>
      <charset val="238"/>
    </font>
    <font>
      <b/>
      <u/>
      <sz val="10"/>
      <name val="Arial CE"/>
      <charset val="238"/>
    </font>
    <font>
      <b/>
      <sz val="9"/>
      <name val="Tahoma"/>
      <family val="2"/>
      <charset val="238"/>
    </font>
    <font>
      <u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2"/>
      <name val="Koop Office"/>
      <charset val="238"/>
    </font>
    <font>
      <b/>
      <sz val="14"/>
      <name val="Koop Office"/>
      <charset val="238"/>
    </font>
    <font>
      <sz val="10"/>
      <name val="Koop Office"/>
      <charset val="238"/>
    </font>
    <font>
      <b/>
      <i/>
      <sz val="10"/>
      <name val="Koop Office"/>
      <charset val="238"/>
    </font>
    <font>
      <b/>
      <sz val="10"/>
      <name val="Koop Office"/>
      <charset val="238"/>
    </font>
    <font>
      <b/>
      <sz val="11"/>
      <name val="Koop Office"/>
      <charset val="238"/>
    </font>
    <font>
      <sz val="10"/>
      <color indexed="8"/>
      <name val="Koop Office"/>
      <charset val="238"/>
    </font>
    <font>
      <b/>
      <u/>
      <sz val="12"/>
      <name val="Koop Office"/>
      <charset val="238"/>
    </font>
    <font>
      <sz val="11"/>
      <color indexed="8"/>
      <name val="Koop Office"/>
      <charset val="238"/>
    </font>
    <font>
      <sz val="12"/>
      <name val="Koop Offi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1" fillId="0" borderId="0"/>
    <xf numFmtId="44" fontId="24" fillId="0" borderId="0" applyFont="0" applyFill="0" applyBorder="0" applyAlignment="0" applyProtection="0"/>
  </cellStyleXfs>
  <cellXfs count="201">
    <xf numFmtId="0" fontId="0" fillId="0" borderId="0" xfId="0"/>
    <xf numFmtId="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43" fontId="7" fillId="0" borderId="3" xfId="0" applyNumberFormat="1" applyFont="1" applyBorder="1" applyAlignment="1">
      <alignment wrapText="1"/>
    </xf>
    <xf numFmtId="0" fontId="0" fillId="0" borderId="0" xfId="0"/>
    <xf numFmtId="44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3" fontId="8" fillId="3" borderId="3" xfId="0" applyNumberFormat="1" applyFont="1" applyFill="1" applyBorder="1"/>
    <xf numFmtId="0" fontId="8" fillId="3" borderId="3" xfId="0" applyFont="1" applyFill="1" applyBorder="1"/>
    <xf numFmtId="41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4" fontId="6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64" fontId="18" fillId="0" borderId="0" xfId="1" applyNumberFormat="1" applyFont="1" applyBorder="1" applyAlignment="1">
      <alignment vertical="center" wrapText="1"/>
    </xf>
    <xf numFmtId="164" fontId="19" fillId="0" borderId="0" xfId="1" applyNumberFormat="1" applyFont="1" applyBorder="1" applyAlignment="1">
      <alignment vertical="center" wrapText="1"/>
    </xf>
    <xf numFmtId="43" fontId="7" fillId="0" borderId="0" xfId="0" applyNumberFormat="1" applyFont="1" applyBorder="1" applyAlignment="1">
      <alignment wrapText="1"/>
    </xf>
    <xf numFmtId="6" fontId="8" fillId="0" borderId="0" xfId="0" applyNumberFormat="1" applyFont="1" applyBorder="1" applyAlignment="1">
      <alignment horizontal="center"/>
    </xf>
    <xf numFmtId="0" fontId="10" fillId="4" borderId="3" xfId="0" applyFont="1" applyFill="1" applyBorder="1" applyAlignment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left" vertical="center"/>
    </xf>
    <xf numFmtId="42" fontId="12" fillId="0" borderId="3" xfId="0" applyNumberFormat="1" applyFont="1" applyBorder="1" applyAlignment="1">
      <alignment horizontal="center" vertical="center"/>
    </xf>
    <xf numFmtId="44" fontId="12" fillId="0" borderId="3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6" fontId="8" fillId="0" borderId="3" xfId="0" applyNumberFormat="1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10" fillId="4" borderId="9" xfId="0" applyFont="1" applyFill="1" applyBorder="1" applyAlignment="1"/>
    <xf numFmtId="0" fontId="8" fillId="3" borderId="9" xfId="0" applyFont="1" applyFill="1" applyBorder="1"/>
    <xf numFmtId="0" fontId="8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10" fillId="4" borderId="2" xfId="0" applyFont="1" applyFill="1" applyBorder="1" applyAlignment="1"/>
    <xf numFmtId="0" fontId="6" fillId="3" borderId="2" xfId="0" applyFont="1" applyFill="1" applyBorder="1"/>
    <xf numFmtId="0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4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4" fontId="8" fillId="0" borderId="3" xfId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4" fontId="12" fillId="0" borderId="17" xfId="2" applyNumberFormat="1" applyFont="1" applyBorder="1" applyAlignment="1">
      <alignment horizontal="center" vertical="center"/>
    </xf>
    <xf numFmtId="43" fontId="8" fillId="0" borderId="1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2" fontId="12" fillId="0" borderId="3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2" fontId="8" fillId="0" borderId="3" xfId="0" applyNumberFormat="1" applyFont="1" applyFill="1" applyBorder="1" applyAlignment="1">
      <alignment horizontal="center" vertical="center"/>
    </xf>
    <xf numFmtId="42" fontId="8" fillId="0" borderId="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vertical="center"/>
    </xf>
    <xf numFmtId="44" fontId="12" fillId="0" borderId="19" xfId="2" applyNumberFormat="1" applyFont="1" applyBorder="1" applyAlignment="1">
      <alignment horizontal="center" vertical="center"/>
    </xf>
    <xf numFmtId="43" fontId="8" fillId="0" borderId="19" xfId="0" applyNumberFormat="1" applyFont="1" applyBorder="1" applyAlignment="1">
      <alignment horizontal="center" vertical="center"/>
    </xf>
    <xf numFmtId="6" fontId="8" fillId="0" borderId="19" xfId="0" applyNumberFormat="1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6" fillId="6" borderId="2" xfId="0" applyFont="1" applyFill="1" applyBorder="1" applyAlignment="1">
      <alignment vertical="center" wrapText="1"/>
    </xf>
    <xf numFmtId="41" fontId="6" fillId="6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43" fontId="2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/>
    <xf numFmtId="0" fontId="21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6" fontId="8" fillId="0" borderId="3" xfId="0" applyNumberFormat="1" applyFont="1" applyBorder="1" applyAlignment="1">
      <alignment horizontal="right" vertical="center"/>
    </xf>
    <xf numFmtId="6" fontId="8" fillId="0" borderId="17" xfId="0" applyNumberFormat="1" applyFont="1" applyBorder="1" applyAlignment="1">
      <alignment horizontal="right" vertical="center"/>
    </xf>
    <xf numFmtId="0" fontId="13" fillId="5" borderId="24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44" fontId="12" fillId="0" borderId="1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6" fontId="8" fillId="0" borderId="11" xfId="0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3"/>
    <xf numFmtId="0" fontId="3" fillId="0" borderId="0" xfId="3" applyFont="1" applyFill="1"/>
    <xf numFmtId="0" fontId="25" fillId="0" borderId="0" xfId="3" applyFont="1"/>
    <xf numFmtId="0" fontId="26" fillId="0" borderId="0" xfId="3" applyFont="1" applyFill="1" applyAlignment="1">
      <alignment horizontal="left"/>
    </xf>
    <xf numFmtId="0" fontId="27" fillId="0" borderId="0" xfId="3" applyFont="1" applyFill="1"/>
    <xf numFmtId="165" fontId="27" fillId="0" borderId="0" xfId="3" applyNumberFormat="1" applyFont="1" applyFill="1"/>
    <xf numFmtId="0" fontId="28" fillId="0" borderId="0" xfId="3" applyFont="1" applyFill="1" applyAlignment="1">
      <alignment horizontal="right"/>
    </xf>
    <xf numFmtId="0" fontId="25" fillId="0" borderId="0" xfId="3" applyFont="1" applyFill="1"/>
    <xf numFmtId="0" fontId="29" fillId="0" borderId="0" xfId="3" applyFont="1" applyFill="1"/>
    <xf numFmtId="165" fontId="29" fillId="0" borderId="0" xfId="3" applyNumberFormat="1" applyFont="1" applyFill="1" applyAlignment="1">
      <alignment horizontal="center"/>
    </xf>
    <xf numFmtId="165" fontId="29" fillId="0" borderId="0" xfId="3" applyNumberFormat="1" applyFont="1" applyFill="1"/>
    <xf numFmtId="0" fontId="29" fillId="0" borderId="0" xfId="3" applyFont="1" applyFill="1" applyAlignment="1">
      <alignment horizontal="left"/>
    </xf>
    <xf numFmtId="0" fontId="27" fillId="0" borderId="0" xfId="3" applyFont="1"/>
    <xf numFmtId="0" fontId="29" fillId="0" borderId="0" xfId="3" applyFont="1" applyAlignment="1">
      <alignment horizontal="right"/>
    </xf>
    <xf numFmtId="0" fontId="2" fillId="0" borderId="0" xfId="5"/>
    <xf numFmtId="0" fontId="3" fillId="0" borderId="0" xfId="5" applyFont="1" applyFill="1"/>
    <xf numFmtId="165" fontId="3" fillId="0" borderId="0" xfId="5" applyNumberFormat="1" applyFont="1" applyFill="1"/>
    <xf numFmtId="0" fontId="25" fillId="0" borderId="0" xfId="5" applyFont="1"/>
    <xf numFmtId="0" fontId="26" fillId="0" borderId="0" xfId="5" applyFont="1" applyFill="1" applyAlignment="1">
      <alignment horizontal="left"/>
    </xf>
    <xf numFmtId="0" fontId="27" fillId="0" borderId="0" xfId="5" applyFont="1" applyFill="1"/>
    <xf numFmtId="165" fontId="27" fillId="0" borderId="0" xfId="5" applyNumberFormat="1" applyFont="1" applyFill="1"/>
    <xf numFmtId="0" fontId="28" fillId="0" borderId="0" xfId="5" applyFont="1" applyFill="1" applyAlignment="1">
      <alignment horizontal="right"/>
    </xf>
    <xf numFmtId="0" fontId="25" fillId="0" borderId="0" xfId="5" applyFont="1" applyFill="1"/>
    <xf numFmtId="0" fontId="29" fillId="0" borderId="0" xfId="5" applyFont="1" applyFill="1"/>
    <xf numFmtId="165" fontId="29" fillId="0" borderId="0" xfId="5" applyNumberFormat="1" applyFont="1" applyFill="1" applyAlignment="1">
      <alignment horizontal="center"/>
    </xf>
    <xf numFmtId="165" fontId="29" fillId="0" borderId="0" xfId="5" applyNumberFormat="1" applyFont="1" applyFill="1"/>
    <xf numFmtId="0" fontId="29" fillId="0" borderId="0" xfId="5" applyFont="1" applyFill="1" applyAlignment="1">
      <alignment horizontal="left"/>
    </xf>
    <xf numFmtId="0" fontId="27" fillId="0" borderId="0" xfId="5" applyFont="1" applyFill="1" applyAlignment="1">
      <alignment wrapText="1"/>
    </xf>
    <xf numFmtId="0" fontId="27" fillId="0" borderId="0" xfId="5" applyFont="1"/>
    <xf numFmtId="164" fontId="27" fillId="0" borderId="0" xfId="4" applyNumberFormat="1" applyFont="1"/>
    <xf numFmtId="0" fontId="27" fillId="0" borderId="0" xfId="5" applyFont="1" applyFill="1" applyAlignment="1">
      <alignment vertical="center" wrapText="1"/>
    </xf>
    <xf numFmtId="165" fontId="27" fillId="0" borderId="0" xfId="5" applyNumberFormat="1" applyFont="1" applyFill="1" applyAlignment="1">
      <alignment horizontal="right" vertical="center" wrapText="1"/>
    </xf>
    <xf numFmtId="0" fontId="27" fillId="0" borderId="0" xfId="5" applyFont="1" applyFill="1" applyAlignment="1">
      <alignment vertical="center"/>
    </xf>
    <xf numFmtId="0" fontId="27" fillId="0" borderId="0" xfId="5" applyFont="1" applyFill="1" applyAlignment="1">
      <alignment vertical="top"/>
    </xf>
    <xf numFmtId="165" fontId="27" fillId="0" borderId="0" xfId="5" applyNumberFormat="1" applyFont="1" applyFill="1" applyAlignment="1">
      <alignment vertical="top"/>
    </xf>
    <xf numFmtId="0" fontId="27" fillId="0" borderId="0" xfId="5" applyFont="1" applyFill="1" applyAlignment="1"/>
    <xf numFmtId="0" fontId="25" fillId="0" borderId="4" xfId="5" applyFont="1" applyFill="1" applyBorder="1"/>
    <xf numFmtId="165" fontId="25" fillId="0" borderId="26" xfId="5" applyNumberFormat="1" applyFont="1" applyFill="1" applyBorder="1"/>
    <xf numFmtId="0" fontId="30" fillId="0" borderId="4" xfId="5" applyFont="1" applyFill="1" applyBorder="1"/>
    <xf numFmtId="165" fontId="27" fillId="0" borderId="0" xfId="5" applyNumberFormat="1" applyFont="1" applyFill="1" applyAlignment="1">
      <alignment vertical="center"/>
    </xf>
    <xf numFmtId="165" fontId="27" fillId="0" borderId="0" xfId="5" applyNumberFormat="1" applyFont="1" applyFill="1" applyAlignment="1">
      <alignment horizontal="right" wrapText="1"/>
    </xf>
    <xf numFmtId="0" fontId="29" fillId="0" borderId="0" xfId="5" applyFont="1" applyAlignment="1">
      <alignment horizontal="right"/>
    </xf>
    <xf numFmtId="0" fontId="1" fillId="0" borderId="0" xfId="6"/>
    <xf numFmtId="0" fontId="3" fillId="0" borderId="0" xfId="6" applyFont="1" applyFill="1"/>
    <xf numFmtId="165" fontId="3" fillId="0" borderId="0" xfId="6" applyNumberFormat="1" applyFont="1" applyFill="1"/>
    <xf numFmtId="0" fontId="25" fillId="0" borderId="0" xfId="6" applyFont="1"/>
    <xf numFmtId="0" fontId="26" fillId="0" borderId="0" xfId="6" applyFont="1" applyFill="1" applyAlignment="1">
      <alignment horizontal="left"/>
    </xf>
    <xf numFmtId="0" fontId="27" fillId="0" borderId="0" xfId="6" applyFont="1" applyFill="1"/>
    <xf numFmtId="165" fontId="27" fillId="0" borderId="0" xfId="6" applyNumberFormat="1" applyFont="1" applyFill="1"/>
    <xf numFmtId="0" fontId="32" fillId="0" borderId="0" xfId="6" applyFont="1" applyFill="1"/>
    <xf numFmtId="0" fontId="25" fillId="0" borderId="0" xfId="6" applyFont="1" applyFill="1"/>
    <xf numFmtId="0" fontId="29" fillId="0" borderId="0" xfId="6" applyFont="1" applyFill="1"/>
    <xf numFmtId="165" fontId="29" fillId="0" borderId="0" xfId="6" applyNumberFormat="1" applyFont="1" applyFill="1"/>
    <xf numFmtId="0" fontId="29" fillId="0" borderId="0" xfId="6" applyFont="1" applyFill="1" applyAlignment="1">
      <alignment horizontal="left"/>
    </xf>
    <xf numFmtId="0" fontId="25" fillId="0" borderId="4" xfId="6" applyFont="1" applyFill="1" applyBorder="1"/>
    <xf numFmtId="165" fontId="25" fillId="0" borderId="26" xfId="6" applyNumberFormat="1" applyFont="1" applyFill="1" applyBorder="1"/>
    <xf numFmtId="0" fontId="33" fillId="0" borderId="0" xfId="6" applyFont="1"/>
    <xf numFmtId="0" fontId="26" fillId="0" borderId="0" xfId="6" applyFont="1" applyFill="1" applyAlignment="1">
      <alignment horizontal="center"/>
    </xf>
    <xf numFmtId="0" fontId="29" fillId="0" borderId="0" xfId="6" applyFont="1" applyAlignment="1">
      <alignment horizontal="right"/>
    </xf>
    <xf numFmtId="0" fontId="29" fillId="0" borderId="0" xfId="0" applyFont="1" applyAlignment="1">
      <alignment horizontal="right"/>
    </xf>
    <xf numFmtId="0" fontId="26" fillId="0" borderId="0" xfId="0" applyFont="1" applyFill="1" applyAlignment="1">
      <alignment horizontal="left"/>
    </xf>
    <xf numFmtId="0" fontId="27" fillId="0" borderId="0" xfId="0" applyFont="1" applyFill="1"/>
    <xf numFmtId="165" fontId="27" fillId="0" borderId="0" xfId="0" applyNumberFormat="1" applyFont="1" applyFill="1"/>
    <xf numFmtId="0" fontId="25" fillId="0" borderId="0" xfId="0" applyFont="1"/>
    <xf numFmtId="0" fontId="26" fillId="0" borderId="0" xfId="0" applyFont="1" applyFill="1" applyAlignment="1">
      <alignment horizontal="center"/>
    </xf>
    <xf numFmtId="0" fontId="25" fillId="0" borderId="0" xfId="0" applyFont="1" applyFill="1"/>
    <xf numFmtId="0" fontId="34" fillId="0" borderId="0" xfId="0" applyFont="1" applyFill="1"/>
    <xf numFmtId="0" fontId="29" fillId="0" borderId="0" xfId="0" applyFont="1" applyFill="1"/>
    <xf numFmtId="165" fontId="29" fillId="0" borderId="0" xfId="0" applyNumberFormat="1" applyFont="1" applyFill="1"/>
    <xf numFmtId="0" fontId="29" fillId="0" borderId="0" xfId="0" applyFont="1" applyFill="1" applyAlignment="1">
      <alignment horizontal="left"/>
    </xf>
    <xf numFmtId="166" fontId="27" fillId="0" borderId="0" xfId="0" applyNumberFormat="1" applyFont="1" applyFill="1"/>
    <xf numFmtId="166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3" fontId="27" fillId="0" borderId="0" xfId="0" applyNumberFormat="1" applyFont="1"/>
    <xf numFmtId="0" fontId="25" fillId="0" borderId="4" xfId="0" applyFont="1" applyFill="1" applyBorder="1"/>
    <xf numFmtId="165" fontId="25" fillId="0" borderId="26" xfId="0" applyNumberFormat="1" applyFont="1" applyFill="1" applyBorder="1"/>
    <xf numFmtId="0" fontId="8" fillId="0" borderId="27" xfId="0" applyFont="1" applyBorder="1" applyAlignment="1">
      <alignment vertical="center" wrapText="1"/>
    </xf>
    <xf numFmtId="6" fontId="12" fillId="0" borderId="3" xfId="2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Alignment="1"/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0" fontId="6" fillId="7" borderId="21" xfId="0" applyFont="1" applyFill="1" applyBorder="1" applyAlignment="1">
      <alignment vertical="center" wrapText="1"/>
    </xf>
    <xf numFmtId="0" fontId="0" fillId="0" borderId="22" xfId="0" applyBorder="1" applyAlignment="1"/>
    <xf numFmtId="0" fontId="0" fillId="0" borderId="23" xfId="0" applyBorder="1" applyAlignment="1"/>
    <xf numFmtId="0" fontId="6" fillId="6" borderId="21" xfId="0" applyFont="1" applyFill="1" applyBorder="1" applyAlignment="1">
      <alignment vertical="center" wrapText="1"/>
    </xf>
  </cellXfs>
  <cellStyles count="8">
    <cellStyle name="Měna" xfId="1" builtinId="4"/>
    <cellStyle name="Měna 2" xfId="4"/>
    <cellStyle name="Měna 3" xfId="7"/>
    <cellStyle name="Normální" xfId="0" builtinId="0"/>
    <cellStyle name="normální 2" xfId="2"/>
    <cellStyle name="Normální 3" xfId="3"/>
    <cellStyle name="Normální 4" xfId="5"/>
    <cellStyle name="Normální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73" workbookViewId="0">
      <selection activeCell="D24" sqref="D24"/>
    </sheetView>
  </sheetViews>
  <sheetFormatPr defaultRowHeight="12.75"/>
  <cols>
    <col min="1" max="1" width="72.5703125" customWidth="1"/>
    <col min="2" max="2" width="18.28515625" customWidth="1"/>
    <col min="3" max="3" width="12" customWidth="1"/>
    <col min="4" max="5" width="15.140625" customWidth="1"/>
    <col min="6" max="6" width="24.140625" customWidth="1"/>
  </cols>
  <sheetData>
    <row r="1" spans="1:7" s="4" customFormat="1" ht="22.5" customHeight="1" thickBot="1">
      <c r="D1" s="186"/>
      <c r="E1" s="186"/>
      <c r="F1" s="84" t="s">
        <v>16</v>
      </c>
      <c r="G1" s="26"/>
    </row>
    <row r="2" spans="1:7" ht="39" customHeight="1">
      <c r="A2" s="89" t="s">
        <v>0</v>
      </c>
      <c r="B2" s="85" t="s">
        <v>90</v>
      </c>
      <c r="C2" s="86" t="s">
        <v>22</v>
      </c>
      <c r="D2" s="86" t="s">
        <v>49</v>
      </c>
      <c r="E2" s="87" t="s">
        <v>2</v>
      </c>
      <c r="F2" s="88" t="s">
        <v>50</v>
      </c>
    </row>
    <row r="3" spans="1:7" s="4" customFormat="1" ht="19.5">
      <c r="A3" s="44" t="s">
        <v>91</v>
      </c>
      <c r="B3" s="25"/>
      <c r="C3" s="25"/>
      <c r="D3" s="25"/>
      <c r="E3" s="34"/>
      <c r="F3" s="39"/>
    </row>
    <row r="4" spans="1:7">
      <c r="A4" s="45" t="s">
        <v>1</v>
      </c>
      <c r="B4" s="7"/>
      <c r="C4" s="6"/>
      <c r="D4" s="8"/>
      <c r="E4" s="35"/>
      <c r="F4" s="13"/>
    </row>
    <row r="5" spans="1:7" ht="30.75" customHeight="1">
      <c r="A5" s="70" t="s">
        <v>99</v>
      </c>
      <c r="B5" s="28">
        <v>1349400000</v>
      </c>
      <c r="C5" s="30" t="s">
        <v>48</v>
      </c>
      <c r="D5" s="31" t="s">
        <v>3</v>
      </c>
      <c r="E5" s="36" t="s">
        <v>3</v>
      </c>
      <c r="F5" s="40" t="s">
        <v>51</v>
      </c>
    </row>
    <row r="6" spans="1:7" s="4" customFormat="1" ht="30.75" customHeight="1">
      <c r="A6" s="70" t="s">
        <v>98</v>
      </c>
      <c r="B6" s="28">
        <v>7200000</v>
      </c>
      <c r="C6" s="30" t="s">
        <v>48</v>
      </c>
      <c r="D6" s="31" t="s">
        <v>3</v>
      </c>
      <c r="E6" s="36" t="s">
        <v>3</v>
      </c>
      <c r="F6" s="40" t="s">
        <v>51</v>
      </c>
    </row>
    <row r="7" spans="1:7" s="4" customFormat="1" ht="30.75" customHeight="1">
      <c r="A7" s="70" t="s">
        <v>100</v>
      </c>
      <c r="B7" s="28">
        <v>309400000</v>
      </c>
      <c r="C7" s="30" t="s">
        <v>48</v>
      </c>
      <c r="D7" s="31" t="s">
        <v>3</v>
      </c>
      <c r="E7" s="36" t="s">
        <v>3</v>
      </c>
      <c r="F7" s="40" t="s">
        <v>51</v>
      </c>
    </row>
    <row r="8" spans="1:7" s="4" customFormat="1" ht="54.75" customHeight="1">
      <c r="A8" s="46" t="s">
        <v>60</v>
      </c>
      <c r="B8" s="29" t="s">
        <v>3</v>
      </c>
      <c r="C8" s="31" t="s">
        <v>4</v>
      </c>
      <c r="D8" s="96">
        <v>5000000</v>
      </c>
      <c r="E8" s="36" t="s">
        <v>3</v>
      </c>
      <c r="F8" s="40" t="s">
        <v>51</v>
      </c>
    </row>
    <row r="9" spans="1:7" s="4" customFormat="1" ht="30.75" customHeight="1">
      <c r="A9" s="47" t="s">
        <v>58</v>
      </c>
      <c r="B9" s="69">
        <v>22880000</v>
      </c>
      <c r="C9" s="31" t="s">
        <v>48</v>
      </c>
      <c r="D9" s="32" t="s">
        <v>3</v>
      </c>
      <c r="E9" s="36" t="s">
        <v>3</v>
      </c>
      <c r="F9" s="40" t="s">
        <v>51</v>
      </c>
    </row>
    <row r="10" spans="1:7" s="4" customFormat="1" ht="30.75" customHeight="1">
      <c r="A10" s="2" t="s">
        <v>59</v>
      </c>
      <c r="B10" s="69">
        <v>10774000</v>
      </c>
      <c r="C10" s="31" t="s">
        <v>48</v>
      </c>
      <c r="D10" s="32" t="s">
        <v>3</v>
      </c>
      <c r="E10" s="36" t="s">
        <v>3</v>
      </c>
      <c r="F10" s="40" t="s">
        <v>51</v>
      </c>
    </row>
    <row r="11" spans="1:7" s="4" customFormat="1" ht="30.75" customHeight="1">
      <c r="A11" s="183" t="s">
        <v>346</v>
      </c>
      <c r="B11" s="184">
        <v>100000000</v>
      </c>
      <c r="C11" s="31" t="s">
        <v>48</v>
      </c>
      <c r="D11" s="32" t="s">
        <v>3</v>
      </c>
      <c r="E11" s="36" t="s">
        <v>3</v>
      </c>
      <c r="F11" s="40" t="s">
        <v>51</v>
      </c>
    </row>
    <row r="12" spans="1:7">
      <c r="A12" s="49" t="s">
        <v>13</v>
      </c>
      <c r="B12" s="5"/>
      <c r="C12" s="6"/>
      <c r="D12" s="6"/>
      <c r="E12" s="33"/>
      <c r="F12" s="14"/>
    </row>
    <row r="13" spans="1:7" s="4" customFormat="1" ht="42">
      <c r="A13" s="47" t="s">
        <v>17</v>
      </c>
      <c r="B13" s="29" t="s">
        <v>3</v>
      </c>
      <c r="C13" s="31" t="s">
        <v>4</v>
      </c>
      <c r="D13" s="96">
        <v>30000000</v>
      </c>
      <c r="E13" s="36" t="s">
        <v>3</v>
      </c>
      <c r="F13" s="40" t="s">
        <v>51</v>
      </c>
    </row>
    <row r="14" spans="1:7" s="4" customFormat="1" ht="30.75" customHeight="1">
      <c r="A14" s="50" t="s">
        <v>92</v>
      </c>
      <c r="B14" s="54" t="s">
        <v>3</v>
      </c>
      <c r="C14" s="55" t="s">
        <v>4</v>
      </c>
      <c r="D14" s="71">
        <v>1000000</v>
      </c>
      <c r="E14" s="56" t="s">
        <v>3</v>
      </c>
      <c r="F14" s="42" t="s">
        <v>51</v>
      </c>
    </row>
    <row r="15" spans="1:7" ht="30.75" customHeight="1">
      <c r="A15" s="2" t="s">
        <v>61</v>
      </c>
      <c r="B15" s="69">
        <v>16020296</v>
      </c>
      <c r="C15" s="31" t="s">
        <v>48</v>
      </c>
      <c r="D15" s="32" t="s">
        <v>3</v>
      </c>
      <c r="E15" s="36" t="s">
        <v>3</v>
      </c>
      <c r="F15" s="40" t="s">
        <v>51</v>
      </c>
    </row>
    <row r="16" spans="1:7">
      <c r="A16" s="45" t="s">
        <v>15</v>
      </c>
      <c r="B16" s="11"/>
      <c r="C16" s="10"/>
      <c r="D16" s="12"/>
      <c r="E16" s="37"/>
      <c r="F16" s="41"/>
    </row>
    <row r="17" spans="1:6" s="18" customFormat="1" ht="30.75" customHeight="1">
      <c r="A17" s="47" t="s">
        <v>5</v>
      </c>
      <c r="B17" s="29" t="s">
        <v>3</v>
      </c>
      <c r="C17" s="31" t="s">
        <v>4</v>
      </c>
      <c r="D17" s="96">
        <v>300000</v>
      </c>
      <c r="E17" s="36" t="s">
        <v>3</v>
      </c>
      <c r="F17" s="40" t="s">
        <v>51</v>
      </c>
    </row>
    <row r="18" spans="1:6" s="18" customFormat="1" ht="30.75" customHeight="1">
      <c r="A18" s="57" t="s">
        <v>14</v>
      </c>
      <c r="B18" s="29" t="s">
        <v>3</v>
      </c>
      <c r="C18" s="31" t="s">
        <v>4</v>
      </c>
      <c r="D18" s="96">
        <v>100000</v>
      </c>
      <c r="E18" s="36" t="s">
        <v>3</v>
      </c>
      <c r="F18" s="40" t="s">
        <v>51</v>
      </c>
    </row>
    <row r="19" spans="1:6">
      <c r="A19" s="51" t="s">
        <v>6</v>
      </c>
      <c r="B19" s="11"/>
      <c r="C19" s="10"/>
      <c r="D19" s="6"/>
      <c r="E19" s="33"/>
      <c r="F19" s="14"/>
    </row>
    <row r="20" spans="1:6" ht="30.75" customHeight="1">
      <c r="A20" s="57" t="s">
        <v>21</v>
      </c>
      <c r="B20" s="29" t="s">
        <v>3</v>
      </c>
      <c r="C20" s="31" t="s">
        <v>4</v>
      </c>
      <c r="D20" s="96">
        <v>200000</v>
      </c>
      <c r="E20" s="36" t="s">
        <v>3</v>
      </c>
      <c r="F20" s="40" t="s">
        <v>51</v>
      </c>
    </row>
    <row r="21" spans="1:6">
      <c r="A21" s="52" t="s">
        <v>97</v>
      </c>
      <c r="B21" s="11"/>
      <c r="C21" s="10"/>
      <c r="D21" s="6"/>
      <c r="E21" s="33"/>
      <c r="F21" s="14"/>
    </row>
    <row r="22" spans="1:6" s="18" customFormat="1" ht="33" customHeight="1">
      <c r="A22" s="48" t="s">
        <v>57</v>
      </c>
      <c r="B22" s="54" t="s">
        <v>3</v>
      </c>
      <c r="C22" s="55" t="s">
        <v>4</v>
      </c>
      <c r="D22" s="71">
        <v>350000</v>
      </c>
      <c r="E22" s="56" t="s">
        <v>3</v>
      </c>
      <c r="F22" s="58" t="s">
        <v>51</v>
      </c>
    </row>
    <row r="23" spans="1:6" s="18" customFormat="1" ht="33" customHeight="1">
      <c r="A23" s="47" t="s">
        <v>93</v>
      </c>
      <c r="B23" s="29" t="s">
        <v>3</v>
      </c>
      <c r="C23" s="31" t="s">
        <v>23</v>
      </c>
      <c r="D23" s="96">
        <v>2000000</v>
      </c>
      <c r="E23" s="36" t="s">
        <v>3</v>
      </c>
      <c r="F23" s="40" t="s">
        <v>51</v>
      </c>
    </row>
    <row r="24" spans="1:6" s="18" customFormat="1" ht="33" customHeight="1">
      <c r="A24" s="47" t="s">
        <v>18</v>
      </c>
      <c r="B24" s="59" t="s">
        <v>3</v>
      </c>
      <c r="C24" s="31" t="s">
        <v>23</v>
      </c>
      <c r="D24" s="96">
        <v>1000000</v>
      </c>
      <c r="E24" s="36" t="s">
        <v>3</v>
      </c>
      <c r="F24" s="40" t="s">
        <v>51</v>
      </c>
    </row>
    <row r="25" spans="1:6">
      <c r="A25" s="51" t="s">
        <v>7</v>
      </c>
      <c r="B25" s="9"/>
      <c r="C25" s="10"/>
      <c r="D25" s="10"/>
      <c r="E25" s="38"/>
      <c r="F25" s="15"/>
    </row>
    <row r="26" spans="1:6" ht="31.5" customHeight="1">
      <c r="A26" s="47" t="s">
        <v>8</v>
      </c>
      <c r="B26" s="29" t="s">
        <v>3</v>
      </c>
      <c r="C26" s="31" t="s">
        <v>4</v>
      </c>
      <c r="D26" s="96">
        <v>620000</v>
      </c>
      <c r="E26" s="36" t="s">
        <v>3</v>
      </c>
      <c r="F26" s="40" t="s">
        <v>51</v>
      </c>
    </row>
    <row r="27" spans="1:6" ht="31.5" customHeight="1">
      <c r="A27" s="47" t="s">
        <v>9</v>
      </c>
      <c r="B27" s="29" t="s">
        <v>3</v>
      </c>
      <c r="C27" s="31" t="s">
        <v>4</v>
      </c>
      <c r="D27" s="96">
        <v>300000</v>
      </c>
      <c r="E27" s="36" t="s">
        <v>3</v>
      </c>
      <c r="F27" s="40" t="s">
        <v>51</v>
      </c>
    </row>
    <row r="28" spans="1:6">
      <c r="A28" s="51" t="s">
        <v>10</v>
      </c>
      <c r="B28" s="64"/>
      <c r="C28" s="65"/>
      <c r="D28" s="65"/>
      <c r="E28" s="66"/>
      <c r="F28" s="67"/>
    </row>
    <row r="29" spans="1:6" ht="31.5" customHeight="1">
      <c r="A29" s="47" t="s">
        <v>11</v>
      </c>
      <c r="B29" s="29" t="s">
        <v>3</v>
      </c>
      <c r="C29" s="68" t="s">
        <v>4</v>
      </c>
      <c r="D29" s="96">
        <v>5000000</v>
      </c>
      <c r="E29" s="36" t="s">
        <v>3</v>
      </c>
      <c r="F29" s="40" t="s">
        <v>51</v>
      </c>
    </row>
    <row r="30" spans="1:6" ht="31.5" customHeight="1">
      <c r="A30" s="47" t="s">
        <v>12</v>
      </c>
      <c r="B30" s="29" t="s">
        <v>3</v>
      </c>
      <c r="C30" s="68" t="s">
        <v>4</v>
      </c>
      <c r="D30" s="96">
        <v>5000000</v>
      </c>
      <c r="E30" s="36" t="s">
        <v>3</v>
      </c>
      <c r="F30" s="40" t="s">
        <v>51</v>
      </c>
    </row>
    <row r="31" spans="1:6">
      <c r="A31" s="51" t="s">
        <v>19</v>
      </c>
      <c r="B31" s="9"/>
      <c r="C31" s="10"/>
      <c r="D31" s="10"/>
      <c r="E31" s="38"/>
      <c r="F31" s="15"/>
    </row>
    <row r="32" spans="1:6" ht="31.5" customHeight="1" thickBot="1">
      <c r="A32" s="60" t="s">
        <v>20</v>
      </c>
      <c r="B32" s="61" t="s">
        <v>3</v>
      </c>
      <c r="C32" s="62" t="s">
        <v>4</v>
      </c>
      <c r="D32" s="97">
        <v>25000000</v>
      </c>
      <c r="E32" s="63" t="s">
        <v>3</v>
      </c>
      <c r="F32" s="53" t="s">
        <v>51</v>
      </c>
    </row>
    <row r="33" spans="1:6" s="4" customFormat="1" ht="12.75" customHeight="1">
      <c r="A33" s="197" t="s">
        <v>83</v>
      </c>
      <c r="B33" s="198"/>
      <c r="C33" s="198"/>
      <c r="D33" s="198"/>
      <c r="E33" s="198"/>
      <c r="F33" s="199"/>
    </row>
    <row r="34" spans="1:6" s="4" customFormat="1" ht="33" customHeight="1" thickBot="1">
      <c r="A34" s="73" t="s">
        <v>84</v>
      </c>
      <c r="B34" s="74">
        <v>2850000</v>
      </c>
      <c r="C34" s="75" t="s">
        <v>48</v>
      </c>
      <c r="D34" s="76" t="s">
        <v>3</v>
      </c>
      <c r="E34" s="78" t="s">
        <v>3</v>
      </c>
      <c r="F34" s="77" t="s">
        <v>51</v>
      </c>
    </row>
    <row r="35" spans="1:6" s="4" customFormat="1" ht="12.75" customHeight="1">
      <c r="A35" s="197" t="s">
        <v>94</v>
      </c>
      <c r="B35" s="198"/>
      <c r="C35" s="198"/>
      <c r="D35" s="198"/>
      <c r="E35" s="198"/>
      <c r="F35" s="199"/>
    </row>
    <row r="36" spans="1:6" s="4" customFormat="1" ht="33" customHeight="1">
      <c r="A36" s="73" t="s">
        <v>84</v>
      </c>
      <c r="B36" s="74">
        <v>1000000</v>
      </c>
      <c r="C36" s="75" t="s">
        <v>48</v>
      </c>
      <c r="D36" s="76" t="s">
        <v>3</v>
      </c>
      <c r="E36" s="78" t="s">
        <v>3</v>
      </c>
      <c r="F36" s="77" t="s">
        <v>51</v>
      </c>
    </row>
    <row r="37" spans="1:6" s="4" customFormat="1" ht="33" customHeight="1" thickBot="1">
      <c r="A37" s="73" t="s">
        <v>95</v>
      </c>
      <c r="B37" s="74">
        <v>1000000</v>
      </c>
      <c r="C37" s="75" t="s">
        <v>48</v>
      </c>
      <c r="D37" s="76" t="s">
        <v>3</v>
      </c>
      <c r="E37" s="78" t="s">
        <v>3</v>
      </c>
      <c r="F37" s="77" t="s">
        <v>51</v>
      </c>
    </row>
    <row r="38" spans="1:6" s="4" customFormat="1" ht="17.25" customHeight="1">
      <c r="A38" s="200" t="s">
        <v>62</v>
      </c>
      <c r="B38" s="198"/>
      <c r="C38" s="198"/>
      <c r="D38" s="198"/>
      <c r="E38" s="198"/>
      <c r="F38" s="199"/>
    </row>
    <row r="39" spans="1:6" s="4" customFormat="1" ht="12.75" customHeight="1">
      <c r="A39" s="79" t="s">
        <v>63</v>
      </c>
      <c r="B39" s="80"/>
      <c r="C39" s="81"/>
      <c r="D39" s="81"/>
      <c r="E39" s="82"/>
      <c r="F39" s="83"/>
    </row>
    <row r="40" spans="1:6" s="4" customFormat="1" ht="31.5" customHeight="1">
      <c r="A40" s="47" t="s">
        <v>64</v>
      </c>
      <c r="B40" s="69">
        <v>4000000</v>
      </c>
      <c r="C40" s="68" t="s">
        <v>48</v>
      </c>
      <c r="D40" s="32" t="s">
        <v>3</v>
      </c>
      <c r="E40" s="31" t="s">
        <v>3</v>
      </c>
      <c r="F40" s="40" t="s">
        <v>51</v>
      </c>
    </row>
    <row r="41" spans="1:6" s="4" customFormat="1" ht="31.5" customHeight="1">
      <c r="A41" s="47" t="s">
        <v>65</v>
      </c>
      <c r="B41" s="69">
        <v>400000</v>
      </c>
      <c r="C41" s="68" t="s">
        <v>48</v>
      </c>
      <c r="D41" s="32" t="s">
        <v>3</v>
      </c>
      <c r="E41" s="31" t="s">
        <v>3</v>
      </c>
      <c r="F41" s="40" t="s">
        <v>51</v>
      </c>
    </row>
    <row r="42" spans="1:6" s="4" customFormat="1" ht="31.5" customHeight="1">
      <c r="A42" s="47" t="s">
        <v>66</v>
      </c>
      <c r="B42" s="29" t="s">
        <v>3</v>
      </c>
      <c r="C42" s="31" t="s">
        <v>4</v>
      </c>
      <c r="D42" s="96">
        <v>50000</v>
      </c>
      <c r="E42" s="36" t="s">
        <v>3</v>
      </c>
      <c r="F42" s="40" t="s">
        <v>51</v>
      </c>
    </row>
    <row r="43" spans="1:6" s="4" customFormat="1" ht="15" customHeight="1">
      <c r="A43" s="79" t="s">
        <v>67</v>
      </c>
      <c r="B43" s="80"/>
      <c r="C43" s="81"/>
      <c r="D43" s="81"/>
      <c r="E43" s="82"/>
      <c r="F43" s="83"/>
    </row>
    <row r="44" spans="1:6" s="4" customFormat="1" ht="31.5" customHeight="1">
      <c r="A44" s="47" t="s">
        <v>68</v>
      </c>
      <c r="B44" s="69">
        <v>1500000</v>
      </c>
      <c r="C44" s="68" t="s">
        <v>48</v>
      </c>
      <c r="D44" s="32" t="s">
        <v>3</v>
      </c>
      <c r="E44" s="31" t="s">
        <v>3</v>
      </c>
      <c r="F44" s="40" t="s">
        <v>51</v>
      </c>
    </row>
    <row r="45" spans="1:6" s="4" customFormat="1" ht="13.5" customHeight="1">
      <c r="A45" s="79" t="s">
        <v>69</v>
      </c>
      <c r="B45" s="80"/>
      <c r="C45" s="81"/>
      <c r="D45" s="81"/>
      <c r="E45" s="82"/>
      <c r="F45" s="83"/>
    </row>
    <row r="46" spans="1:6" s="4" customFormat="1" ht="31.5" customHeight="1">
      <c r="A46" s="47" t="s">
        <v>68</v>
      </c>
      <c r="B46" s="69">
        <v>4888320</v>
      </c>
      <c r="C46" s="68" t="s">
        <v>48</v>
      </c>
      <c r="D46" s="32" t="s">
        <v>3</v>
      </c>
      <c r="E46" s="31" t="s">
        <v>3</v>
      </c>
      <c r="F46" s="40" t="s">
        <v>51</v>
      </c>
    </row>
    <row r="47" spans="1:6" s="4" customFormat="1" ht="31.5" customHeight="1">
      <c r="A47" s="47" t="s">
        <v>81</v>
      </c>
      <c r="B47" s="69">
        <v>936348</v>
      </c>
      <c r="C47" s="68" t="s">
        <v>48</v>
      </c>
      <c r="D47" s="32" t="s">
        <v>3</v>
      </c>
      <c r="E47" s="31" t="s">
        <v>3</v>
      </c>
      <c r="F47" s="40" t="s">
        <v>51</v>
      </c>
    </row>
    <row r="48" spans="1:6" s="4" customFormat="1" ht="13.5" customHeight="1">
      <c r="A48" s="79" t="s">
        <v>70</v>
      </c>
      <c r="B48" s="80"/>
      <c r="C48" s="81"/>
      <c r="D48" s="81"/>
      <c r="E48" s="82"/>
      <c r="F48" s="83"/>
    </row>
    <row r="49" spans="1:6" s="4" customFormat="1" ht="31.5" customHeight="1">
      <c r="A49" s="48" t="s">
        <v>71</v>
      </c>
      <c r="B49" s="72">
        <v>170000</v>
      </c>
      <c r="C49" s="68" t="s">
        <v>48</v>
      </c>
      <c r="D49" s="32" t="s">
        <v>3</v>
      </c>
      <c r="E49" s="31" t="s">
        <v>3</v>
      </c>
      <c r="F49" s="40" t="s">
        <v>51</v>
      </c>
    </row>
    <row r="50" spans="1:6" s="4" customFormat="1" ht="31.5" customHeight="1">
      <c r="A50" s="48" t="s">
        <v>72</v>
      </c>
      <c r="B50" s="72">
        <v>4485000</v>
      </c>
      <c r="C50" s="68" t="s">
        <v>48</v>
      </c>
      <c r="D50" s="32" t="s">
        <v>3</v>
      </c>
      <c r="E50" s="31" t="s">
        <v>3</v>
      </c>
      <c r="F50" s="40" t="s">
        <v>51</v>
      </c>
    </row>
    <row r="51" spans="1:6" s="4" customFormat="1" ht="31.5" customHeight="1">
      <c r="A51" s="48" t="s">
        <v>73</v>
      </c>
      <c r="B51" s="72">
        <v>1065000</v>
      </c>
      <c r="C51" s="68" t="s">
        <v>48</v>
      </c>
      <c r="D51" s="32" t="s">
        <v>3</v>
      </c>
      <c r="E51" s="31" t="s">
        <v>3</v>
      </c>
      <c r="F51" s="40" t="s">
        <v>51</v>
      </c>
    </row>
    <row r="52" spans="1:6" s="4" customFormat="1" ht="31.5" customHeight="1">
      <c r="A52" s="48" t="s">
        <v>74</v>
      </c>
      <c r="B52" s="72">
        <v>260000</v>
      </c>
      <c r="C52" s="68" t="s">
        <v>48</v>
      </c>
      <c r="D52" s="32" t="s">
        <v>3</v>
      </c>
      <c r="E52" s="31" t="s">
        <v>3</v>
      </c>
      <c r="F52" s="40" t="s">
        <v>51</v>
      </c>
    </row>
    <row r="53" spans="1:6" s="4" customFormat="1" ht="15.75" customHeight="1">
      <c r="A53" s="79" t="s">
        <v>75</v>
      </c>
      <c r="B53" s="80"/>
      <c r="C53" s="81"/>
      <c r="D53" s="81"/>
      <c r="E53" s="82"/>
      <c r="F53" s="83"/>
    </row>
    <row r="54" spans="1:6" s="4" customFormat="1" ht="31.5" customHeight="1">
      <c r="A54" s="47" t="s">
        <v>76</v>
      </c>
      <c r="B54" s="69">
        <v>200000</v>
      </c>
      <c r="C54" s="68" t="s">
        <v>48</v>
      </c>
      <c r="D54" s="32" t="s">
        <v>3</v>
      </c>
      <c r="E54" s="31" t="s">
        <v>3</v>
      </c>
      <c r="F54" s="40" t="s">
        <v>51</v>
      </c>
    </row>
    <row r="55" spans="1:6" s="4" customFormat="1" ht="31.5" customHeight="1">
      <c r="A55" s="47" t="s">
        <v>66</v>
      </c>
      <c r="B55" s="29" t="s">
        <v>3</v>
      </c>
      <c r="C55" s="31" t="s">
        <v>4</v>
      </c>
      <c r="D55" s="96">
        <v>20000</v>
      </c>
      <c r="E55" s="36" t="s">
        <v>3</v>
      </c>
      <c r="F55" s="40" t="s">
        <v>51</v>
      </c>
    </row>
    <row r="56" spans="1:6" s="4" customFormat="1" ht="15" customHeight="1">
      <c r="A56" s="79" t="s">
        <v>77</v>
      </c>
      <c r="B56" s="80"/>
      <c r="C56" s="81"/>
      <c r="D56" s="81"/>
      <c r="E56" s="82"/>
      <c r="F56" s="83"/>
    </row>
    <row r="57" spans="1:6" s="4" customFormat="1" ht="31.5" customHeight="1">
      <c r="A57" s="47" t="s">
        <v>80</v>
      </c>
      <c r="B57" s="69">
        <v>700000</v>
      </c>
      <c r="C57" s="68" t="s">
        <v>48</v>
      </c>
      <c r="D57" s="32" t="s">
        <v>3</v>
      </c>
      <c r="E57" s="31" t="s">
        <v>3</v>
      </c>
      <c r="F57" s="40" t="s">
        <v>51</v>
      </c>
    </row>
    <row r="58" spans="1:6" s="4" customFormat="1" ht="15" customHeight="1">
      <c r="A58" s="79" t="s">
        <v>78</v>
      </c>
      <c r="B58" s="80"/>
      <c r="C58" s="81"/>
      <c r="D58" s="81"/>
      <c r="E58" s="82"/>
      <c r="F58" s="83"/>
    </row>
    <row r="59" spans="1:6" s="4" customFormat="1" ht="31.5" customHeight="1">
      <c r="A59" s="47" t="s">
        <v>68</v>
      </c>
      <c r="B59" s="69">
        <v>200000</v>
      </c>
      <c r="C59" s="68" t="s">
        <v>48</v>
      </c>
      <c r="D59" s="32" t="s">
        <v>3</v>
      </c>
      <c r="E59" s="31" t="s">
        <v>3</v>
      </c>
      <c r="F59" s="40" t="s">
        <v>51</v>
      </c>
    </row>
    <row r="60" spans="1:6" s="4" customFormat="1" ht="32.25" customHeight="1">
      <c r="A60" s="47" t="s">
        <v>66</v>
      </c>
      <c r="B60" s="29" t="s">
        <v>3</v>
      </c>
      <c r="C60" s="31" t="s">
        <v>4</v>
      </c>
      <c r="D60" s="96">
        <v>10000</v>
      </c>
      <c r="E60" s="36" t="s">
        <v>3</v>
      </c>
      <c r="F60" s="40" t="s">
        <v>51</v>
      </c>
    </row>
    <row r="61" spans="1:6" s="4" customFormat="1" ht="15" customHeight="1">
      <c r="A61" s="79" t="s">
        <v>79</v>
      </c>
      <c r="B61" s="80"/>
      <c r="C61" s="81"/>
      <c r="D61" s="81"/>
      <c r="E61" s="82"/>
      <c r="F61" s="83"/>
    </row>
    <row r="62" spans="1:6" s="4" customFormat="1" ht="31.5" customHeight="1">
      <c r="A62" s="47" t="s">
        <v>80</v>
      </c>
      <c r="B62" s="69">
        <v>300000</v>
      </c>
      <c r="C62" s="68" t="s">
        <v>48</v>
      </c>
      <c r="D62" s="32" t="s">
        <v>3</v>
      </c>
      <c r="E62" s="31" t="s">
        <v>3</v>
      </c>
      <c r="F62" s="40" t="s">
        <v>51</v>
      </c>
    </row>
    <row r="63" spans="1:6" s="4" customFormat="1" ht="31.5" customHeight="1">
      <c r="A63" s="47" t="s">
        <v>66</v>
      </c>
      <c r="B63" s="29" t="s">
        <v>3</v>
      </c>
      <c r="C63" s="31" t="s">
        <v>4</v>
      </c>
      <c r="D63" s="96">
        <v>20000</v>
      </c>
      <c r="E63" s="36" t="s">
        <v>3</v>
      </c>
      <c r="F63" s="40" t="s">
        <v>51</v>
      </c>
    </row>
    <row r="64" spans="1:6" s="4" customFormat="1" ht="15" customHeight="1">
      <c r="A64" s="79" t="s">
        <v>82</v>
      </c>
      <c r="B64" s="80"/>
      <c r="C64" s="81"/>
      <c r="D64" s="81"/>
      <c r="E64" s="82"/>
      <c r="F64" s="83"/>
    </row>
    <row r="65" spans="1:6" s="4" customFormat="1" ht="31.5" customHeight="1">
      <c r="A65" s="47" t="s">
        <v>68</v>
      </c>
      <c r="B65" s="69">
        <v>1200000</v>
      </c>
      <c r="C65" s="68" t="s">
        <v>48</v>
      </c>
      <c r="D65" s="32" t="s">
        <v>3</v>
      </c>
      <c r="E65" s="31" t="s">
        <v>3</v>
      </c>
      <c r="F65" s="40" t="s">
        <v>51</v>
      </c>
    </row>
    <row r="66" spans="1:6" s="4" customFormat="1" ht="34.5" customHeight="1" thickBot="1">
      <c r="A66" s="99" t="s">
        <v>66</v>
      </c>
      <c r="B66" s="61" t="s">
        <v>3</v>
      </c>
      <c r="C66" s="100" t="s">
        <v>4</v>
      </c>
      <c r="D66" s="97">
        <v>30000</v>
      </c>
      <c r="E66" s="100" t="s">
        <v>3</v>
      </c>
      <c r="F66" s="53" t="s">
        <v>51</v>
      </c>
    </row>
    <row r="67" spans="1:6" s="4" customFormat="1" ht="10.5" customHeight="1" thickBot="1">
      <c r="A67" s="101"/>
      <c r="B67" s="102"/>
      <c r="C67" s="103"/>
      <c r="D67" s="104"/>
      <c r="E67" s="103"/>
      <c r="F67" s="105"/>
    </row>
    <row r="68" spans="1:6" ht="26.25" customHeight="1" thickBot="1">
      <c r="A68" s="98" t="s">
        <v>24</v>
      </c>
      <c r="B68" s="187" t="s">
        <v>25</v>
      </c>
      <c r="C68" s="188"/>
      <c r="D68" s="188"/>
      <c r="E68" s="189"/>
    </row>
    <row r="69" spans="1:6" s="92" customFormat="1" ht="9" customHeight="1">
      <c r="A69" s="90"/>
      <c r="B69" s="91"/>
      <c r="C69" s="91"/>
      <c r="D69" s="91"/>
      <c r="E69" s="91"/>
    </row>
    <row r="70" spans="1:6" s="4" customFormat="1" ht="18" customHeight="1">
      <c r="A70" s="93" t="s">
        <v>86</v>
      </c>
      <c r="B70" s="18"/>
      <c r="C70" s="192" t="s">
        <v>87</v>
      </c>
      <c r="D70" s="192"/>
      <c r="E70" s="192"/>
      <c r="F70" s="192"/>
    </row>
    <row r="71" spans="1:6" ht="15" customHeight="1">
      <c r="A71" s="27" t="s">
        <v>26</v>
      </c>
      <c r="B71" s="27"/>
      <c r="C71" s="193" t="s">
        <v>96</v>
      </c>
      <c r="D71" s="194"/>
      <c r="E71" s="194"/>
      <c r="F71" s="194"/>
    </row>
    <row r="72" spans="1:6" ht="15" customHeight="1">
      <c r="A72" s="27" t="s">
        <v>27</v>
      </c>
      <c r="B72" s="27"/>
      <c r="C72" s="195" t="s">
        <v>88</v>
      </c>
      <c r="D72" s="196"/>
      <c r="E72" s="196"/>
      <c r="F72" s="196"/>
    </row>
    <row r="73" spans="1:6" ht="15" customHeight="1">
      <c r="A73" s="27" t="s">
        <v>101</v>
      </c>
      <c r="B73" s="27"/>
      <c r="C73" s="94" t="s">
        <v>102</v>
      </c>
      <c r="D73" s="95"/>
      <c r="E73" s="95"/>
      <c r="F73" s="95"/>
    </row>
    <row r="74" spans="1:6" ht="15" customHeight="1">
      <c r="A74" s="27" t="s">
        <v>85</v>
      </c>
      <c r="B74" s="27"/>
      <c r="C74" s="94" t="s">
        <v>28</v>
      </c>
      <c r="D74" s="95"/>
      <c r="E74" s="95"/>
      <c r="F74" s="95"/>
    </row>
    <row r="75" spans="1:6" ht="15" customHeight="1">
      <c r="A75" s="27" t="s">
        <v>29</v>
      </c>
      <c r="B75" s="27"/>
      <c r="C75" s="94" t="s">
        <v>89</v>
      </c>
      <c r="D75" s="95"/>
      <c r="E75" s="95"/>
      <c r="F75" s="95"/>
    </row>
    <row r="77" spans="1:6" ht="12" customHeight="1" thickBot="1"/>
    <row r="78" spans="1:6" ht="30" customHeight="1" thickBot="1">
      <c r="A78" s="190" t="s">
        <v>30</v>
      </c>
      <c r="B78" s="191"/>
      <c r="C78" s="16"/>
      <c r="D78" s="16"/>
      <c r="E78" s="17"/>
    </row>
    <row r="79" spans="1:6" ht="18">
      <c r="A79" s="16"/>
      <c r="B79" s="16"/>
      <c r="C79" s="16"/>
      <c r="D79" s="16"/>
      <c r="E79" s="17"/>
    </row>
    <row r="80" spans="1:6" ht="15.75">
      <c r="A80" s="3" t="s">
        <v>31</v>
      </c>
      <c r="B80" s="3" t="s">
        <v>32</v>
      </c>
      <c r="C80" s="23"/>
      <c r="D80" s="20"/>
      <c r="E80" s="17"/>
    </row>
    <row r="81" spans="1:5" ht="15" customHeight="1">
      <c r="A81" s="2" t="s">
        <v>33</v>
      </c>
      <c r="B81" s="1">
        <v>125000000</v>
      </c>
      <c r="C81" s="24"/>
      <c r="D81" s="21"/>
      <c r="E81" s="17"/>
    </row>
    <row r="82" spans="1:5" ht="15" customHeight="1">
      <c r="A82" s="2" t="s">
        <v>34</v>
      </c>
      <c r="B82" s="1">
        <v>50000000</v>
      </c>
      <c r="C82" s="24"/>
      <c r="D82" s="21"/>
      <c r="E82" s="17"/>
    </row>
    <row r="83" spans="1:5" s="4" customFormat="1" ht="15" customHeight="1">
      <c r="A83" s="2" t="s">
        <v>52</v>
      </c>
      <c r="B83" s="1">
        <v>50000000</v>
      </c>
      <c r="C83" s="24"/>
      <c r="D83" s="21"/>
      <c r="E83" s="17"/>
    </row>
    <row r="84" spans="1:5" ht="15" customHeight="1">
      <c r="A84" s="2" t="s">
        <v>35</v>
      </c>
      <c r="B84" s="1">
        <v>20000000</v>
      </c>
      <c r="C84" s="24"/>
      <c r="D84" s="21"/>
      <c r="E84" s="17"/>
    </row>
    <row r="85" spans="1:5" ht="20.25" customHeight="1">
      <c r="A85" s="2" t="s">
        <v>53</v>
      </c>
      <c r="B85" s="1">
        <v>50000000</v>
      </c>
      <c r="C85" s="24"/>
      <c r="D85" s="21"/>
      <c r="E85" s="17"/>
    </row>
    <row r="86" spans="1:5" ht="15">
      <c r="A86" s="2" t="s">
        <v>36</v>
      </c>
      <c r="B86" s="1">
        <v>25000000</v>
      </c>
      <c r="C86" s="24"/>
      <c r="D86" s="21"/>
      <c r="E86" s="17"/>
    </row>
    <row r="87" spans="1:5" ht="15" customHeight="1">
      <c r="A87" s="2" t="s">
        <v>37</v>
      </c>
      <c r="B87" s="1">
        <v>25000000</v>
      </c>
      <c r="C87" s="24"/>
      <c r="D87" s="21"/>
      <c r="E87" s="17"/>
    </row>
    <row r="88" spans="1:5" ht="15">
      <c r="A88" s="2" t="s">
        <v>38</v>
      </c>
      <c r="B88" s="1">
        <v>2000000</v>
      </c>
      <c r="C88" s="24"/>
      <c r="D88" s="21"/>
      <c r="E88" s="17"/>
    </row>
    <row r="89" spans="1:5" ht="15" customHeight="1">
      <c r="A89" s="2" t="s">
        <v>39</v>
      </c>
      <c r="B89" s="1">
        <v>1000000</v>
      </c>
      <c r="C89" s="24"/>
      <c r="D89" s="21"/>
      <c r="E89" s="17"/>
    </row>
    <row r="90" spans="1:5" ht="15" customHeight="1">
      <c r="A90" s="2" t="s">
        <v>40</v>
      </c>
      <c r="B90" s="1">
        <v>1000000</v>
      </c>
      <c r="C90" s="24"/>
      <c r="D90" s="21"/>
      <c r="E90" s="17"/>
    </row>
    <row r="91" spans="1:5" ht="15" customHeight="1">
      <c r="A91" s="2" t="s">
        <v>41</v>
      </c>
      <c r="B91" s="1">
        <v>1000000</v>
      </c>
      <c r="C91" s="24"/>
      <c r="D91" s="21"/>
      <c r="E91" s="17"/>
    </row>
    <row r="92" spans="1:5" ht="15" customHeight="1">
      <c r="A92" s="2" t="s">
        <v>42</v>
      </c>
      <c r="B92" s="1">
        <v>100000</v>
      </c>
      <c r="C92" s="24"/>
      <c r="D92" s="21"/>
      <c r="E92" s="17"/>
    </row>
    <row r="93" spans="1:5" ht="15">
      <c r="A93" s="2" t="s">
        <v>43</v>
      </c>
      <c r="B93" s="1">
        <v>200000</v>
      </c>
      <c r="C93" s="24"/>
      <c r="D93" s="21"/>
      <c r="E93" s="17"/>
    </row>
    <row r="94" spans="1:5" ht="15">
      <c r="A94" s="2" t="s">
        <v>44</v>
      </c>
      <c r="B94" s="1">
        <v>100000</v>
      </c>
      <c r="C94" s="24"/>
      <c r="D94" s="21"/>
      <c r="E94" s="17"/>
    </row>
    <row r="95" spans="1:5" ht="15" customHeight="1">
      <c r="A95" s="2" t="s">
        <v>45</v>
      </c>
      <c r="B95" s="1">
        <v>200000</v>
      </c>
      <c r="C95" s="24"/>
      <c r="D95" s="22"/>
      <c r="E95" s="17"/>
    </row>
    <row r="96" spans="1:5" ht="15" customHeight="1">
      <c r="A96" s="2" t="s">
        <v>46</v>
      </c>
      <c r="B96" s="1">
        <v>200000</v>
      </c>
      <c r="C96" s="24"/>
      <c r="D96" s="22"/>
      <c r="E96" s="17"/>
    </row>
    <row r="97" spans="1:5" ht="15" customHeight="1">
      <c r="A97" s="2" t="s">
        <v>47</v>
      </c>
      <c r="B97" s="1">
        <v>500000</v>
      </c>
      <c r="C97" s="24"/>
      <c r="D97" s="22"/>
      <c r="E97" s="17"/>
    </row>
    <row r="98" spans="1:5">
      <c r="A98" s="18"/>
      <c r="B98" s="18"/>
      <c r="C98" s="18"/>
      <c r="D98" s="18"/>
      <c r="E98" s="19"/>
    </row>
    <row r="99" spans="1:5" ht="27" customHeight="1">
      <c r="A99" s="185" t="s">
        <v>54</v>
      </c>
      <c r="B99" s="185"/>
      <c r="C99" s="185"/>
      <c r="D99" s="185"/>
      <c r="E99" s="43"/>
    </row>
    <row r="100" spans="1:5" ht="27" customHeight="1">
      <c r="A100" s="185" t="s">
        <v>55</v>
      </c>
      <c r="B100" s="185"/>
      <c r="C100" s="185"/>
      <c r="D100" s="185"/>
      <c r="E100" s="43"/>
    </row>
    <row r="101" spans="1:5" ht="27" customHeight="1">
      <c r="A101" s="185" t="s">
        <v>56</v>
      </c>
      <c r="B101" s="185"/>
      <c r="C101" s="185"/>
      <c r="D101" s="185"/>
      <c r="E101" s="43"/>
    </row>
  </sheetData>
  <mergeCells count="12">
    <mergeCell ref="A99:D99"/>
    <mergeCell ref="A100:D100"/>
    <mergeCell ref="A101:D101"/>
    <mergeCell ref="D1:E1"/>
    <mergeCell ref="B68:E68"/>
    <mergeCell ref="A78:B78"/>
    <mergeCell ref="C70:F70"/>
    <mergeCell ref="C71:F71"/>
    <mergeCell ref="C72:F72"/>
    <mergeCell ref="A33:F33"/>
    <mergeCell ref="A38:F38"/>
    <mergeCell ref="A35:F3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workbookViewId="0">
      <selection activeCell="H12" sqref="H12"/>
    </sheetView>
  </sheetViews>
  <sheetFormatPr defaultRowHeight="12.75"/>
  <cols>
    <col min="1" max="1" width="27.28515625" customWidth="1"/>
    <col min="2" max="2" width="42.5703125" customWidth="1"/>
    <col min="3" max="3" width="28.140625" customWidth="1"/>
    <col min="4" max="4" width="14.28515625" customWidth="1"/>
    <col min="5" max="5" width="33.140625" customWidth="1"/>
  </cols>
  <sheetData>
    <row r="1" spans="1:6" ht="15">
      <c r="A1" s="106"/>
      <c r="B1" s="106"/>
      <c r="C1" s="106"/>
      <c r="D1" s="106"/>
      <c r="E1" s="119" t="s">
        <v>103</v>
      </c>
    </row>
    <row r="2" spans="1:6" ht="18">
      <c r="A2" s="109" t="s">
        <v>104</v>
      </c>
      <c r="B2" s="110"/>
      <c r="C2" s="111"/>
      <c r="D2" s="111"/>
      <c r="E2" s="108"/>
    </row>
    <row r="3" spans="1:6" ht="18">
      <c r="A3" s="109"/>
      <c r="B3" s="110"/>
      <c r="C3" s="112"/>
      <c r="D3" s="111"/>
      <c r="E3" s="110"/>
    </row>
    <row r="4" spans="1:6" ht="15.75">
      <c r="A4" s="113" t="s">
        <v>105</v>
      </c>
      <c r="B4" s="110"/>
      <c r="C4" s="111"/>
      <c r="D4" s="111"/>
      <c r="E4" s="110"/>
    </row>
    <row r="5" spans="1:6" ht="15.75">
      <c r="A5" s="113"/>
      <c r="B5" s="110"/>
      <c r="C5" s="111"/>
      <c r="D5" s="111"/>
      <c r="E5" s="110"/>
    </row>
    <row r="6" spans="1:6" ht="15.75">
      <c r="A6" s="113"/>
      <c r="B6" s="114" t="s">
        <v>106</v>
      </c>
      <c r="C6" s="115" t="s">
        <v>107</v>
      </c>
      <c r="D6" s="116"/>
      <c r="E6" s="117" t="s">
        <v>108</v>
      </c>
    </row>
    <row r="7" spans="1:6" ht="15.75">
      <c r="A7" s="113"/>
      <c r="B7" s="114"/>
      <c r="C7" s="116"/>
      <c r="D7" s="116"/>
      <c r="E7" s="117"/>
    </row>
    <row r="8" spans="1:6">
      <c r="A8" s="110" t="s">
        <v>109</v>
      </c>
      <c r="B8" s="110"/>
      <c r="C8" s="110"/>
      <c r="D8" s="110"/>
      <c r="E8" s="110"/>
    </row>
    <row r="9" spans="1:6">
      <c r="A9" s="110"/>
      <c r="B9" s="110" t="s">
        <v>110</v>
      </c>
      <c r="C9" s="111">
        <v>3000000</v>
      </c>
      <c r="D9" s="111"/>
      <c r="E9" s="110" t="s">
        <v>111</v>
      </c>
    </row>
    <row r="10" spans="1:6">
      <c r="A10" s="110"/>
      <c r="B10" s="110" t="s">
        <v>112</v>
      </c>
      <c r="C10" s="111">
        <v>250000</v>
      </c>
      <c r="D10" s="111"/>
      <c r="E10" s="110" t="s">
        <v>113</v>
      </c>
    </row>
    <row r="11" spans="1:6">
      <c r="A11" s="110"/>
      <c r="B11" s="110" t="s">
        <v>114</v>
      </c>
      <c r="C11" s="111">
        <v>3900000</v>
      </c>
      <c r="D11" s="111"/>
      <c r="E11" s="110" t="s">
        <v>115</v>
      </c>
    </row>
    <row r="12" spans="1:6">
      <c r="A12" s="110"/>
      <c r="B12" s="110" t="s">
        <v>116</v>
      </c>
      <c r="C12" s="111">
        <v>3500000</v>
      </c>
      <c r="D12" s="111"/>
      <c r="E12" s="110" t="s">
        <v>113</v>
      </c>
    </row>
    <row r="13" spans="1:6">
      <c r="A13" s="110"/>
      <c r="B13" s="110" t="s">
        <v>117</v>
      </c>
      <c r="C13" s="111">
        <v>18000000</v>
      </c>
      <c r="D13" s="111"/>
      <c r="E13" s="110" t="s">
        <v>113</v>
      </c>
    </row>
    <row r="14" spans="1:6" ht="15">
      <c r="A14" s="110"/>
      <c r="B14" s="120"/>
      <c r="C14" s="120"/>
      <c r="D14" s="120"/>
      <c r="E14" s="120"/>
      <c r="F14" s="147" t="s">
        <v>103</v>
      </c>
    </row>
    <row r="15" spans="1:6" ht="18">
      <c r="A15" s="110"/>
      <c r="B15" s="124" t="s">
        <v>104</v>
      </c>
      <c r="C15" s="125"/>
      <c r="D15" s="126"/>
      <c r="E15" s="126"/>
      <c r="F15" s="123"/>
    </row>
    <row r="16" spans="1:6" ht="18">
      <c r="A16" s="110" t="s">
        <v>119</v>
      </c>
      <c r="B16" s="124"/>
      <c r="C16" s="125"/>
      <c r="D16" s="127"/>
      <c r="E16" s="126"/>
      <c r="F16" s="125"/>
    </row>
    <row r="17" spans="1:6" ht="15.75">
      <c r="A17" s="110"/>
      <c r="B17" s="128" t="s">
        <v>105</v>
      </c>
      <c r="C17" s="125"/>
      <c r="D17" s="126"/>
      <c r="E17" s="126"/>
      <c r="F17" s="125"/>
    </row>
    <row r="18" spans="1:6" ht="15.75">
      <c r="A18" s="110"/>
      <c r="B18" s="128"/>
      <c r="C18" s="125"/>
      <c r="D18" s="126"/>
      <c r="E18" s="126"/>
      <c r="F18" s="125"/>
    </row>
    <row r="19" spans="1:6" ht="15.75">
      <c r="A19" s="110"/>
      <c r="B19" s="128"/>
      <c r="C19" s="129" t="s">
        <v>106</v>
      </c>
      <c r="D19" s="130" t="s">
        <v>107</v>
      </c>
      <c r="E19" s="131"/>
      <c r="F19" s="132" t="s">
        <v>108</v>
      </c>
    </row>
    <row r="20" spans="1:6" ht="15.75">
      <c r="A20" s="110" t="s">
        <v>124</v>
      </c>
      <c r="B20" s="128"/>
      <c r="C20" s="129"/>
      <c r="D20" s="131"/>
      <c r="E20" s="131"/>
      <c r="F20" s="132"/>
    </row>
    <row r="21" spans="1:6">
      <c r="A21" s="110"/>
      <c r="B21" s="125" t="s">
        <v>109</v>
      </c>
      <c r="C21" s="125"/>
      <c r="D21" s="125"/>
      <c r="E21" s="125"/>
      <c r="F21" s="125"/>
    </row>
    <row r="22" spans="1:6">
      <c r="A22" s="110"/>
      <c r="B22" s="125"/>
      <c r="C22" s="125" t="s">
        <v>110</v>
      </c>
      <c r="D22" s="126">
        <v>3000000</v>
      </c>
      <c r="E22" s="126"/>
      <c r="F22" s="125" t="s">
        <v>111</v>
      </c>
    </row>
    <row r="23" spans="1:6">
      <c r="A23" s="110"/>
      <c r="B23" s="125"/>
      <c r="C23" s="125" t="s">
        <v>112</v>
      </c>
      <c r="D23" s="126">
        <v>250000</v>
      </c>
      <c r="E23" s="126"/>
      <c r="F23" s="125" t="s">
        <v>113</v>
      </c>
    </row>
    <row r="24" spans="1:6">
      <c r="A24" s="110"/>
      <c r="B24" s="125"/>
      <c r="C24" s="125" t="s">
        <v>114</v>
      </c>
      <c r="D24" s="126">
        <v>3900000</v>
      </c>
      <c r="E24" s="126"/>
      <c r="F24" s="125" t="s">
        <v>115</v>
      </c>
    </row>
    <row r="25" spans="1:6">
      <c r="A25" s="110"/>
      <c r="B25" s="125"/>
      <c r="C25" s="125" t="s">
        <v>116</v>
      </c>
      <c r="D25" s="126">
        <v>3500000</v>
      </c>
      <c r="E25" s="126"/>
      <c r="F25" s="125" t="s">
        <v>113</v>
      </c>
    </row>
    <row r="26" spans="1:6">
      <c r="A26" s="110"/>
      <c r="B26" s="125"/>
      <c r="C26" s="125" t="s">
        <v>117</v>
      </c>
      <c r="D26" s="126">
        <v>18000000</v>
      </c>
      <c r="E26" s="126"/>
      <c r="F26" s="125" t="s">
        <v>113</v>
      </c>
    </row>
    <row r="27" spans="1:6">
      <c r="A27" s="110"/>
      <c r="B27" s="125"/>
      <c r="C27" s="125" t="s">
        <v>118</v>
      </c>
      <c r="D27" s="126">
        <v>20000000</v>
      </c>
      <c r="E27" s="126"/>
      <c r="F27" s="125" t="s">
        <v>113</v>
      </c>
    </row>
    <row r="28" spans="1:6">
      <c r="A28" s="110"/>
      <c r="B28" s="125"/>
      <c r="C28" s="125"/>
      <c r="D28" s="126"/>
      <c r="E28" s="126"/>
      <c r="F28" s="125"/>
    </row>
    <row r="29" spans="1:6">
      <c r="A29" s="110"/>
      <c r="B29" s="125" t="s">
        <v>119</v>
      </c>
      <c r="C29" s="125"/>
      <c r="D29" s="126"/>
      <c r="E29" s="126"/>
      <c r="F29" s="125"/>
    </row>
    <row r="30" spans="1:6">
      <c r="A30" s="110"/>
      <c r="B30" s="125"/>
      <c r="C30" s="125" t="s">
        <v>120</v>
      </c>
      <c r="D30" s="126">
        <v>500000</v>
      </c>
      <c r="E30" s="126"/>
      <c r="F30" s="125" t="s">
        <v>121</v>
      </c>
    </row>
    <row r="31" spans="1:6">
      <c r="A31" s="110"/>
      <c r="B31" s="125"/>
      <c r="C31" s="125" t="s">
        <v>122</v>
      </c>
      <c r="D31" s="126">
        <v>500000</v>
      </c>
      <c r="E31" s="126"/>
      <c r="F31" s="125" t="s">
        <v>123</v>
      </c>
    </row>
    <row r="32" spans="1:6">
      <c r="A32" s="110"/>
      <c r="B32" s="125"/>
      <c r="C32" s="125"/>
      <c r="D32" s="126"/>
      <c r="E32" s="126"/>
      <c r="F32" s="125"/>
    </row>
    <row r="33" spans="1:6">
      <c r="A33" s="110"/>
      <c r="B33" s="125" t="s">
        <v>124</v>
      </c>
      <c r="C33" s="125"/>
      <c r="D33" s="126"/>
      <c r="E33" s="126"/>
      <c r="F33" s="125"/>
    </row>
    <row r="34" spans="1:6">
      <c r="A34" s="110"/>
      <c r="B34" s="125"/>
      <c r="C34" s="125" t="s">
        <v>125</v>
      </c>
      <c r="D34" s="126">
        <v>10000000</v>
      </c>
      <c r="E34" s="126"/>
      <c r="F34" s="125" t="s">
        <v>126</v>
      </c>
    </row>
    <row r="35" spans="1:6">
      <c r="A35" s="110" t="s">
        <v>151</v>
      </c>
      <c r="B35" s="125"/>
      <c r="C35" s="125" t="s">
        <v>127</v>
      </c>
      <c r="D35" s="126">
        <v>10000000</v>
      </c>
      <c r="E35" s="126"/>
      <c r="F35" s="125" t="s">
        <v>128</v>
      </c>
    </row>
    <row r="36" spans="1:6">
      <c r="A36" s="110"/>
      <c r="B36" s="125"/>
      <c r="C36" s="125" t="s">
        <v>129</v>
      </c>
      <c r="D36" s="126">
        <v>10000000</v>
      </c>
      <c r="E36" s="126"/>
      <c r="F36" s="125" t="s">
        <v>130</v>
      </c>
    </row>
    <row r="37" spans="1:6">
      <c r="A37" s="110"/>
      <c r="B37" s="125"/>
      <c r="C37" s="125" t="s">
        <v>131</v>
      </c>
      <c r="D37" s="126">
        <v>10000000</v>
      </c>
      <c r="E37" s="126"/>
      <c r="F37" s="125" t="s">
        <v>132</v>
      </c>
    </row>
    <row r="38" spans="1:6">
      <c r="A38" s="110"/>
      <c r="B38" s="125"/>
      <c r="C38" s="125" t="s">
        <v>133</v>
      </c>
      <c r="D38" s="126">
        <v>10000000</v>
      </c>
      <c r="E38" s="126"/>
      <c r="F38" s="125" t="s">
        <v>134</v>
      </c>
    </row>
    <row r="39" spans="1:6">
      <c r="A39" s="110"/>
      <c r="B39" s="125"/>
      <c r="C39" s="125" t="s">
        <v>135</v>
      </c>
      <c r="D39" s="126">
        <v>3300000</v>
      </c>
      <c r="E39" s="126"/>
      <c r="F39" s="125" t="s">
        <v>136</v>
      </c>
    </row>
    <row r="40" spans="1:6">
      <c r="A40" s="110"/>
      <c r="B40" s="125"/>
      <c r="C40" s="125" t="s">
        <v>137</v>
      </c>
      <c r="D40" s="126">
        <v>10000000</v>
      </c>
      <c r="E40" s="126"/>
      <c r="F40" s="125" t="s">
        <v>138</v>
      </c>
    </row>
    <row r="41" spans="1:6">
      <c r="A41" s="110"/>
      <c r="B41" s="125"/>
      <c r="C41" s="125" t="s">
        <v>139</v>
      </c>
      <c r="D41" s="126">
        <v>15000000</v>
      </c>
      <c r="E41" s="126"/>
      <c r="F41" s="125" t="s">
        <v>140</v>
      </c>
    </row>
    <row r="42" spans="1:6">
      <c r="A42" s="110" t="s">
        <v>162</v>
      </c>
      <c r="B42" s="125"/>
      <c r="C42" s="125" t="s">
        <v>141</v>
      </c>
      <c r="D42" s="126">
        <v>10000000</v>
      </c>
      <c r="E42" s="126"/>
      <c r="F42" s="125" t="s">
        <v>142</v>
      </c>
    </row>
    <row r="43" spans="1:6">
      <c r="A43" s="110"/>
      <c r="B43" s="125"/>
      <c r="C43" s="125" t="s">
        <v>143</v>
      </c>
      <c r="D43" s="126">
        <v>20000000</v>
      </c>
      <c r="E43" s="126"/>
      <c r="F43" s="125" t="s">
        <v>144</v>
      </c>
    </row>
    <row r="44" spans="1:6">
      <c r="A44" s="110"/>
      <c r="B44" s="125"/>
      <c r="C44" s="125" t="s">
        <v>145</v>
      </c>
      <c r="D44" s="126">
        <v>60000000</v>
      </c>
      <c r="E44" s="126"/>
      <c r="F44" s="125" t="s">
        <v>146</v>
      </c>
    </row>
    <row r="45" spans="1:6">
      <c r="A45" s="110"/>
      <c r="B45" s="125"/>
      <c r="C45" s="125" t="s">
        <v>147</v>
      </c>
      <c r="D45" s="126">
        <v>50000000</v>
      </c>
      <c r="E45" s="126"/>
      <c r="F45" s="125" t="s">
        <v>148</v>
      </c>
    </row>
    <row r="46" spans="1:6">
      <c r="A46" s="110"/>
      <c r="B46" s="125"/>
      <c r="C46" s="125" t="s">
        <v>149</v>
      </c>
      <c r="D46" s="126">
        <v>50000000</v>
      </c>
      <c r="E46" s="126"/>
      <c r="F46" s="125" t="s">
        <v>150</v>
      </c>
    </row>
    <row r="47" spans="1:6">
      <c r="A47" s="110"/>
      <c r="B47" s="125"/>
      <c r="C47" s="125"/>
      <c r="D47" s="126"/>
      <c r="E47" s="126"/>
      <c r="F47" s="125"/>
    </row>
    <row r="48" spans="1:6">
      <c r="A48" s="110"/>
      <c r="B48" s="125" t="s">
        <v>151</v>
      </c>
      <c r="C48" s="125"/>
      <c r="D48" s="126"/>
      <c r="E48" s="126"/>
      <c r="F48" s="125"/>
    </row>
    <row r="49" spans="1:6">
      <c r="A49" s="110"/>
      <c r="B49" s="125"/>
      <c r="C49" s="125" t="s">
        <v>152</v>
      </c>
      <c r="D49" s="126">
        <v>30200000</v>
      </c>
      <c r="E49" s="126"/>
      <c r="F49" s="125" t="s">
        <v>153</v>
      </c>
    </row>
    <row r="50" spans="1:6">
      <c r="A50" s="110" t="s">
        <v>175</v>
      </c>
      <c r="B50" s="125"/>
      <c r="C50" s="125" t="s">
        <v>154</v>
      </c>
      <c r="D50" s="126">
        <v>80000000</v>
      </c>
      <c r="E50" s="126"/>
      <c r="F50" s="125" t="s">
        <v>155</v>
      </c>
    </row>
    <row r="51" spans="1:6">
      <c r="A51" s="110"/>
      <c r="B51" s="125"/>
      <c r="C51" s="125" t="s">
        <v>156</v>
      </c>
      <c r="D51" s="126">
        <v>9900000</v>
      </c>
      <c r="E51" s="126"/>
      <c r="F51" s="125" t="s">
        <v>157</v>
      </c>
    </row>
    <row r="52" spans="1:6">
      <c r="A52" s="110"/>
      <c r="B52" s="125"/>
      <c r="C52" s="125" t="s">
        <v>158</v>
      </c>
      <c r="D52" s="126">
        <v>50200000</v>
      </c>
      <c r="E52" s="126"/>
      <c r="F52" s="125" t="s">
        <v>159</v>
      </c>
    </row>
    <row r="53" spans="1:6">
      <c r="A53" s="110"/>
      <c r="B53" s="125"/>
      <c r="C53" s="125" t="s">
        <v>160</v>
      </c>
      <c r="D53" s="126">
        <v>2500000</v>
      </c>
      <c r="E53" s="126"/>
      <c r="F53" s="125" t="s">
        <v>161</v>
      </c>
    </row>
    <row r="54" spans="1:6">
      <c r="A54" s="110"/>
      <c r="B54" s="125"/>
      <c r="C54" s="125"/>
      <c r="D54" s="126"/>
      <c r="E54" s="126"/>
      <c r="F54" s="125"/>
    </row>
    <row r="55" spans="1:6">
      <c r="A55" s="110"/>
      <c r="B55" s="125" t="s">
        <v>162</v>
      </c>
      <c r="C55" s="125"/>
      <c r="D55" s="126"/>
      <c r="E55" s="126"/>
      <c r="F55" s="125"/>
    </row>
    <row r="56" spans="1:6">
      <c r="A56" s="110"/>
      <c r="B56" s="125"/>
      <c r="C56" s="125" t="s">
        <v>163</v>
      </c>
      <c r="D56" s="126">
        <v>500000</v>
      </c>
      <c r="E56" s="126"/>
      <c r="F56" s="125" t="s">
        <v>164</v>
      </c>
    </row>
    <row r="57" spans="1:6">
      <c r="A57" s="110"/>
      <c r="B57" s="125"/>
      <c r="C57" s="125" t="s">
        <v>165</v>
      </c>
      <c r="D57" s="126">
        <v>700000</v>
      </c>
      <c r="E57" s="126"/>
      <c r="F57" s="125" t="s">
        <v>166</v>
      </c>
    </row>
    <row r="58" spans="1:6">
      <c r="A58" s="110"/>
      <c r="B58" s="125"/>
      <c r="C58" s="125" t="s">
        <v>167</v>
      </c>
      <c r="D58" s="126">
        <v>500000</v>
      </c>
      <c r="E58" s="126"/>
      <c r="F58" s="125" t="s">
        <v>168</v>
      </c>
    </row>
    <row r="59" spans="1:6">
      <c r="A59" s="110"/>
      <c r="B59" s="125"/>
      <c r="C59" s="125" t="s">
        <v>169</v>
      </c>
      <c r="D59" s="126">
        <v>500000</v>
      </c>
      <c r="E59" s="126"/>
      <c r="F59" s="125" t="s">
        <v>170</v>
      </c>
    </row>
    <row r="60" spans="1:6">
      <c r="A60" s="110"/>
      <c r="B60" s="125"/>
      <c r="C60" s="125" t="s">
        <v>171</v>
      </c>
      <c r="D60" s="126">
        <v>500000</v>
      </c>
      <c r="E60" s="126"/>
      <c r="F60" s="125" t="s">
        <v>172</v>
      </c>
    </row>
    <row r="61" spans="1:6">
      <c r="A61" s="110" t="s">
        <v>190</v>
      </c>
      <c r="B61" s="125"/>
      <c r="C61" s="125" t="s">
        <v>173</v>
      </c>
      <c r="D61" s="126">
        <v>500000</v>
      </c>
      <c r="E61" s="126"/>
      <c r="F61" s="125" t="s">
        <v>174</v>
      </c>
    </row>
    <row r="62" spans="1:6">
      <c r="A62" s="110"/>
      <c r="B62" s="125"/>
      <c r="C62" s="125"/>
      <c r="D62" s="126"/>
      <c r="E62" s="126"/>
      <c r="F62" s="125"/>
    </row>
    <row r="63" spans="1:6">
      <c r="A63" s="110"/>
      <c r="B63" s="125" t="s">
        <v>175</v>
      </c>
      <c r="C63" s="125"/>
      <c r="D63" s="126"/>
      <c r="E63" s="126"/>
      <c r="F63" s="125"/>
    </row>
    <row r="64" spans="1:6">
      <c r="A64" s="110"/>
      <c r="B64" s="125"/>
      <c r="C64" s="125" t="s">
        <v>176</v>
      </c>
      <c r="D64" s="126">
        <v>500000</v>
      </c>
      <c r="E64" s="126"/>
      <c r="F64" s="125" t="s">
        <v>177</v>
      </c>
    </row>
    <row r="65" spans="1:6">
      <c r="A65" s="110"/>
      <c r="B65" s="125"/>
      <c r="C65" s="125" t="s">
        <v>178</v>
      </c>
      <c r="D65" s="126">
        <v>500000</v>
      </c>
      <c r="E65" s="126"/>
      <c r="F65" s="125" t="s">
        <v>179</v>
      </c>
    </row>
    <row r="66" spans="1:6">
      <c r="A66" s="110"/>
      <c r="B66" s="125"/>
      <c r="C66" s="125" t="s">
        <v>180</v>
      </c>
      <c r="D66" s="126">
        <v>500000</v>
      </c>
      <c r="E66" s="126"/>
      <c r="F66" s="125" t="s">
        <v>146</v>
      </c>
    </row>
    <row r="67" spans="1:6">
      <c r="A67" s="110"/>
      <c r="B67" s="125"/>
      <c r="C67" s="125" t="s">
        <v>181</v>
      </c>
      <c r="D67" s="126">
        <v>500000</v>
      </c>
      <c r="E67" s="126"/>
      <c r="F67" s="125" t="s">
        <v>182</v>
      </c>
    </row>
    <row r="68" spans="1:6">
      <c r="A68" s="110"/>
      <c r="B68" s="125"/>
      <c r="C68" s="125" t="s">
        <v>183</v>
      </c>
      <c r="D68" s="126">
        <v>500000</v>
      </c>
      <c r="E68" s="126"/>
      <c r="F68" s="125" t="s">
        <v>155</v>
      </c>
    </row>
    <row r="69" spans="1:6">
      <c r="A69" s="110" t="s">
        <v>202</v>
      </c>
      <c r="B69" s="125"/>
      <c r="C69" s="125" t="s">
        <v>184</v>
      </c>
      <c r="D69" s="126">
        <v>500000</v>
      </c>
      <c r="E69" s="126"/>
      <c r="F69" s="125" t="s">
        <v>185</v>
      </c>
    </row>
    <row r="70" spans="1:6">
      <c r="A70" s="110"/>
      <c r="B70" s="125"/>
      <c r="C70" s="125" t="s">
        <v>186</v>
      </c>
      <c r="D70" s="126">
        <v>500000</v>
      </c>
      <c r="E70" s="126"/>
      <c r="F70" s="125" t="s">
        <v>187</v>
      </c>
    </row>
    <row r="71" spans="1:6">
      <c r="A71" s="110"/>
      <c r="B71" s="125"/>
      <c r="C71" s="125" t="s">
        <v>188</v>
      </c>
      <c r="D71" s="126">
        <v>500000</v>
      </c>
      <c r="E71" s="126"/>
      <c r="F71" s="125" t="s">
        <v>189</v>
      </c>
    </row>
    <row r="72" spans="1:6">
      <c r="A72" s="110"/>
      <c r="B72" s="125"/>
      <c r="C72" s="125"/>
      <c r="D72" s="126"/>
      <c r="E72" s="126"/>
      <c r="F72" s="125"/>
    </row>
    <row r="73" spans="1:6">
      <c r="A73" s="110"/>
      <c r="B73" s="125"/>
      <c r="C73" s="125"/>
      <c r="D73" s="126"/>
      <c r="E73" s="126"/>
      <c r="F73" s="125"/>
    </row>
    <row r="74" spans="1:6">
      <c r="A74" s="110"/>
      <c r="B74" s="125" t="s">
        <v>190</v>
      </c>
      <c r="C74" s="125"/>
      <c r="D74" s="126"/>
      <c r="E74" s="126"/>
      <c r="F74" s="125"/>
    </row>
    <row r="75" spans="1:6">
      <c r="A75" s="110"/>
      <c r="B75" s="125"/>
      <c r="C75" s="125" t="s">
        <v>191</v>
      </c>
      <c r="D75" s="126">
        <v>600000</v>
      </c>
      <c r="E75" s="126"/>
      <c r="F75" s="125" t="s">
        <v>192</v>
      </c>
    </row>
    <row r="76" spans="1:6">
      <c r="A76" s="110"/>
      <c r="B76" s="125"/>
      <c r="C76" s="125" t="s">
        <v>193</v>
      </c>
      <c r="D76" s="126">
        <v>25000000</v>
      </c>
      <c r="E76" s="126"/>
      <c r="F76" s="125" t="s">
        <v>194</v>
      </c>
    </row>
    <row r="77" spans="1:6">
      <c r="A77" s="110"/>
      <c r="B77" s="125"/>
      <c r="C77" s="125" t="s">
        <v>195</v>
      </c>
      <c r="D77" s="126">
        <v>2500000</v>
      </c>
      <c r="E77" s="126"/>
      <c r="F77" s="125" t="s">
        <v>196</v>
      </c>
    </row>
    <row r="78" spans="1:6">
      <c r="A78" s="110"/>
      <c r="B78" s="125"/>
      <c r="C78" s="125" t="s">
        <v>197</v>
      </c>
      <c r="D78" s="126">
        <v>8100000</v>
      </c>
      <c r="E78" s="126"/>
      <c r="F78" s="125" t="s">
        <v>194</v>
      </c>
    </row>
    <row r="79" spans="1:6">
      <c r="A79" s="110"/>
      <c r="B79" s="125"/>
      <c r="C79" s="125" t="s">
        <v>198</v>
      </c>
      <c r="D79" s="126">
        <v>150000</v>
      </c>
      <c r="E79" s="126"/>
      <c r="F79" s="125" t="s">
        <v>199</v>
      </c>
    </row>
    <row r="80" spans="1:6">
      <c r="A80" s="110"/>
      <c r="B80" s="125"/>
      <c r="C80" s="125" t="s">
        <v>200</v>
      </c>
      <c r="D80" s="126">
        <v>80000000</v>
      </c>
      <c r="E80" s="126"/>
      <c r="F80" s="125" t="s">
        <v>201</v>
      </c>
    </row>
    <row r="81" spans="1:6">
      <c r="A81" s="110"/>
      <c r="B81" s="125"/>
      <c r="C81" s="125"/>
      <c r="D81" s="126"/>
      <c r="E81" s="126"/>
      <c r="F81" s="125"/>
    </row>
    <row r="82" spans="1:6">
      <c r="A82" s="110"/>
      <c r="B82" s="125" t="s">
        <v>202</v>
      </c>
      <c r="C82" s="125"/>
      <c r="D82" s="126"/>
      <c r="E82" s="126"/>
      <c r="F82" s="125"/>
    </row>
    <row r="83" spans="1:6">
      <c r="A83" s="110"/>
      <c r="B83" s="125"/>
      <c r="C83" s="125" t="s">
        <v>203</v>
      </c>
      <c r="D83" s="126">
        <v>2300000</v>
      </c>
      <c r="E83" s="126"/>
      <c r="F83" s="125" t="s">
        <v>204</v>
      </c>
    </row>
    <row r="84" spans="1:6">
      <c r="A84" s="110"/>
      <c r="B84" s="125"/>
      <c r="C84" s="125" t="s">
        <v>205</v>
      </c>
      <c r="D84" s="126">
        <v>16600000</v>
      </c>
      <c r="E84" s="126"/>
      <c r="F84" s="125" t="s">
        <v>206</v>
      </c>
    </row>
    <row r="85" spans="1:6">
      <c r="A85" s="110"/>
      <c r="B85" s="125"/>
      <c r="C85" s="125" t="s">
        <v>207</v>
      </c>
      <c r="D85" s="126">
        <v>1300000</v>
      </c>
      <c r="E85" s="126"/>
      <c r="F85" s="125" t="s">
        <v>208</v>
      </c>
    </row>
    <row r="86" spans="1:6">
      <c r="A86" s="110"/>
      <c r="B86" s="125"/>
      <c r="C86" s="125" t="s">
        <v>209</v>
      </c>
      <c r="D86" s="126">
        <v>700000</v>
      </c>
      <c r="E86" s="126"/>
      <c r="F86" s="125" t="s">
        <v>210</v>
      </c>
    </row>
    <row r="87" spans="1:6">
      <c r="A87" s="110"/>
      <c r="B87" s="125"/>
      <c r="C87" s="125" t="s">
        <v>211</v>
      </c>
      <c r="D87" s="126">
        <v>1500000</v>
      </c>
      <c r="E87" s="126"/>
      <c r="F87" s="125" t="s">
        <v>212</v>
      </c>
    </row>
    <row r="88" spans="1:6">
      <c r="A88" s="110"/>
      <c r="B88" s="125"/>
      <c r="C88" s="125" t="s">
        <v>213</v>
      </c>
      <c r="D88" s="126">
        <v>20000000</v>
      </c>
      <c r="E88" s="126"/>
      <c r="F88" s="125" t="s">
        <v>214</v>
      </c>
    </row>
    <row r="89" spans="1:6">
      <c r="A89" s="110"/>
      <c r="B89" s="125"/>
      <c r="C89" s="125" t="s">
        <v>215</v>
      </c>
      <c r="D89" s="126">
        <v>6000000</v>
      </c>
      <c r="E89" s="126"/>
      <c r="F89" s="125" t="s">
        <v>216</v>
      </c>
    </row>
    <row r="90" spans="1:6">
      <c r="A90" s="110"/>
      <c r="B90" s="125"/>
      <c r="C90" s="125" t="s">
        <v>217</v>
      </c>
      <c r="D90" s="126">
        <v>16600000</v>
      </c>
      <c r="E90" s="126"/>
      <c r="F90" s="125" t="s">
        <v>218</v>
      </c>
    </row>
    <row r="91" spans="1:6">
      <c r="A91" s="110"/>
      <c r="B91" s="125"/>
      <c r="C91" s="125" t="s">
        <v>219</v>
      </c>
      <c r="D91" s="126">
        <v>150000</v>
      </c>
      <c r="E91" s="126"/>
      <c r="F91" s="125" t="s">
        <v>220</v>
      </c>
    </row>
    <row r="92" spans="1:6">
      <c r="A92" s="110" t="s">
        <v>243</v>
      </c>
      <c r="B92" s="125"/>
      <c r="C92" s="125" t="s">
        <v>221</v>
      </c>
      <c r="D92" s="126">
        <v>3200000</v>
      </c>
      <c r="E92" s="126"/>
      <c r="F92" s="125" t="s">
        <v>222</v>
      </c>
    </row>
    <row r="93" spans="1:6">
      <c r="A93" s="110"/>
      <c r="B93" s="125"/>
      <c r="C93" s="125" t="s">
        <v>223</v>
      </c>
      <c r="D93" s="126">
        <v>900000</v>
      </c>
      <c r="E93" s="126"/>
      <c r="F93" s="125" t="s">
        <v>214</v>
      </c>
    </row>
    <row r="94" spans="1:6">
      <c r="A94" s="110"/>
      <c r="B94" s="125"/>
      <c r="C94" s="125" t="s">
        <v>224</v>
      </c>
      <c r="D94" s="126">
        <v>700000</v>
      </c>
      <c r="E94" s="126"/>
      <c r="F94" s="125" t="s">
        <v>214</v>
      </c>
    </row>
    <row r="95" spans="1:6">
      <c r="A95" s="110"/>
      <c r="B95" s="125"/>
      <c r="C95" s="125" t="s">
        <v>225</v>
      </c>
      <c r="D95" s="126">
        <v>10000000</v>
      </c>
      <c r="E95" s="126"/>
      <c r="F95" s="125" t="s">
        <v>226</v>
      </c>
    </row>
    <row r="96" spans="1:6">
      <c r="A96" s="110"/>
      <c r="B96" s="125"/>
      <c r="C96" s="125" t="s">
        <v>227</v>
      </c>
      <c r="D96" s="126">
        <v>2000000</v>
      </c>
      <c r="E96" s="126"/>
      <c r="F96" s="125" t="s">
        <v>228</v>
      </c>
    </row>
    <row r="97" spans="1:6">
      <c r="A97" s="110"/>
      <c r="B97" s="125"/>
      <c r="C97" s="125" t="s">
        <v>229</v>
      </c>
      <c r="D97" s="126">
        <v>44000000</v>
      </c>
      <c r="E97" s="126"/>
      <c r="F97" s="125" t="s">
        <v>230</v>
      </c>
    </row>
    <row r="98" spans="1:6">
      <c r="A98" s="110"/>
      <c r="B98" s="125"/>
      <c r="C98" s="125" t="s">
        <v>231</v>
      </c>
      <c r="D98" s="126">
        <v>31000000</v>
      </c>
      <c r="E98" s="126"/>
      <c r="F98" s="125" t="s">
        <v>232</v>
      </c>
    </row>
    <row r="99" spans="1:6">
      <c r="A99" s="110"/>
      <c r="B99" s="125"/>
      <c r="C99" s="125" t="s">
        <v>233</v>
      </c>
      <c r="D99" s="126">
        <v>13100000</v>
      </c>
      <c r="E99" s="126"/>
      <c r="F99" s="125" t="s">
        <v>234</v>
      </c>
    </row>
    <row r="100" spans="1:6">
      <c r="A100" s="110"/>
      <c r="B100" s="125"/>
      <c r="C100" s="125" t="s">
        <v>235</v>
      </c>
      <c r="D100" s="126">
        <v>9400000</v>
      </c>
      <c r="E100" s="126"/>
      <c r="F100" s="125" t="s">
        <v>236</v>
      </c>
    </row>
    <row r="101" spans="1:6">
      <c r="A101" s="110"/>
      <c r="B101" s="125"/>
      <c r="C101" s="125" t="s">
        <v>237</v>
      </c>
      <c r="D101" s="126">
        <v>14000000</v>
      </c>
      <c r="E101" s="126"/>
      <c r="F101" s="125" t="s">
        <v>238</v>
      </c>
    </row>
    <row r="102" spans="1:6">
      <c r="A102" s="110"/>
      <c r="B102" s="125"/>
      <c r="C102" s="125" t="s">
        <v>239</v>
      </c>
      <c r="D102" s="126">
        <v>5000000</v>
      </c>
      <c r="E102" s="126"/>
      <c r="F102" s="125" t="s">
        <v>240</v>
      </c>
    </row>
    <row r="103" spans="1:6" ht="51">
      <c r="A103" s="110"/>
      <c r="B103" s="125"/>
      <c r="C103" s="125" t="s">
        <v>241</v>
      </c>
      <c r="D103" s="126">
        <v>200000</v>
      </c>
      <c r="E103" s="126"/>
      <c r="F103" s="133" t="s">
        <v>242</v>
      </c>
    </row>
    <row r="104" spans="1:6">
      <c r="A104" s="110"/>
      <c r="B104" s="125"/>
      <c r="C104" s="125"/>
      <c r="D104" s="126"/>
      <c r="E104" s="126"/>
      <c r="F104" s="125"/>
    </row>
    <row r="105" spans="1:6">
      <c r="A105" s="110"/>
      <c r="B105" s="125" t="s">
        <v>243</v>
      </c>
      <c r="C105" s="125"/>
      <c r="D105" s="126"/>
      <c r="E105" s="126"/>
      <c r="F105" s="125"/>
    </row>
    <row r="106" spans="1:6">
      <c r="A106" s="110"/>
      <c r="B106" s="125"/>
      <c r="C106" s="125" t="s">
        <v>244</v>
      </c>
      <c r="D106" s="126">
        <v>10600000</v>
      </c>
      <c r="E106" s="126"/>
      <c r="F106" s="125"/>
    </row>
    <row r="107" spans="1:6">
      <c r="A107" s="110"/>
      <c r="B107" s="125"/>
      <c r="C107" s="125" t="s">
        <v>245</v>
      </c>
      <c r="D107" s="126">
        <v>17000000</v>
      </c>
      <c r="E107" s="126"/>
      <c r="F107" s="125"/>
    </row>
    <row r="108" spans="1:6">
      <c r="A108" s="110" t="s">
        <v>258</v>
      </c>
      <c r="B108" s="125"/>
      <c r="C108" s="125" t="s">
        <v>246</v>
      </c>
      <c r="D108" s="126">
        <v>15000000</v>
      </c>
      <c r="E108" s="126"/>
      <c r="F108" s="125"/>
    </row>
    <row r="109" spans="1:6">
      <c r="A109" s="110"/>
      <c r="B109" s="125"/>
      <c r="C109" s="125" t="s">
        <v>247</v>
      </c>
      <c r="D109" s="126">
        <v>17000000</v>
      </c>
      <c r="E109" s="126"/>
      <c r="F109" s="125"/>
    </row>
    <row r="110" spans="1:6">
      <c r="A110" s="110"/>
      <c r="B110" s="125"/>
      <c r="C110" s="125" t="s">
        <v>248</v>
      </c>
      <c r="D110" s="126">
        <v>29700000</v>
      </c>
      <c r="E110" s="126"/>
      <c r="F110" s="125"/>
    </row>
    <row r="111" spans="1:6">
      <c r="A111" s="110"/>
      <c r="B111" s="125"/>
      <c r="C111" s="125" t="s">
        <v>249</v>
      </c>
      <c r="D111" s="126">
        <v>29600000</v>
      </c>
      <c r="E111" s="126"/>
      <c r="F111" s="125"/>
    </row>
    <row r="112" spans="1:6">
      <c r="A112" s="110"/>
      <c r="B112" s="125"/>
      <c r="C112" s="125" t="s">
        <v>250</v>
      </c>
      <c r="D112" s="126">
        <v>28000000</v>
      </c>
      <c r="E112" s="126"/>
      <c r="F112" s="125"/>
    </row>
    <row r="113" spans="1:6">
      <c r="A113" s="110"/>
      <c r="B113" s="125"/>
      <c r="C113" s="125" t="s">
        <v>251</v>
      </c>
      <c r="D113" s="126">
        <v>20000000</v>
      </c>
      <c r="E113" s="126"/>
      <c r="F113" s="125"/>
    </row>
    <row r="114" spans="1:6">
      <c r="A114" s="110"/>
      <c r="B114" s="125"/>
      <c r="C114" s="125" t="s">
        <v>252</v>
      </c>
      <c r="D114" s="126">
        <v>4000000</v>
      </c>
      <c r="E114" s="126"/>
      <c r="F114" s="125"/>
    </row>
    <row r="115" spans="1:6">
      <c r="A115" s="110"/>
      <c r="B115" s="125"/>
      <c r="C115" s="125" t="s">
        <v>253</v>
      </c>
      <c r="D115" s="126">
        <v>38900000</v>
      </c>
      <c r="E115" s="126"/>
      <c r="F115" s="125"/>
    </row>
    <row r="116" spans="1:6">
      <c r="A116" s="110"/>
      <c r="B116" s="125"/>
      <c r="C116" s="125" t="s">
        <v>254</v>
      </c>
      <c r="D116" s="126">
        <v>60200000</v>
      </c>
      <c r="E116" s="126"/>
      <c r="F116" s="125"/>
    </row>
    <row r="117" spans="1:6">
      <c r="A117" s="110"/>
      <c r="B117" s="125"/>
      <c r="C117" s="125" t="s">
        <v>255</v>
      </c>
      <c r="D117" s="126">
        <v>45000000</v>
      </c>
      <c r="E117" s="126"/>
      <c r="F117" s="125"/>
    </row>
    <row r="118" spans="1:6">
      <c r="A118" s="110"/>
      <c r="B118" s="125"/>
      <c r="C118" s="125" t="s">
        <v>256</v>
      </c>
      <c r="D118" s="126">
        <v>5700000</v>
      </c>
      <c r="E118" s="126"/>
      <c r="F118" s="125" t="s">
        <v>257</v>
      </c>
    </row>
    <row r="119" spans="1:6">
      <c r="A119" s="110"/>
      <c r="B119" s="125"/>
      <c r="C119" s="125"/>
      <c r="D119" s="126"/>
      <c r="E119" s="126"/>
      <c r="F119" s="125"/>
    </row>
    <row r="120" spans="1:6">
      <c r="A120" s="110" t="s">
        <v>278</v>
      </c>
      <c r="B120" s="125"/>
      <c r="C120" s="125"/>
      <c r="D120" s="126"/>
      <c r="E120" s="126"/>
      <c r="F120" s="125"/>
    </row>
    <row r="121" spans="1:6">
      <c r="A121" s="110"/>
      <c r="B121" s="125" t="s">
        <v>258</v>
      </c>
      <c r="C121" s="125"/>
      <c r="D121" s="126"/>
      <c r="E121" s="126"/>
      <c r="F121" s="125"/>
    </row>
    <row r="122" spans="1:6">
      <c r="A122" s="110"/>
      <c r="B122" s="125"/>
      <c r="C122" s="125" t="s">
        <v>259</v>
      </c>
      <c r="D122" s="126">
        <v>2000000</v>
      </c>
      <c r="E122" s="126"/>
      <c r="F122" s="125" t="s">
        <v>168</v>
      </c>
    </row>
    <row r="123" spans="1:6">
      <c r="A123" s="110"/>
      <c r="B123" s="125"/>
      <c r="C123" s="125" t="s">
        <v>260</v>
      </c>
      <c r="D123" s="126">
        <v>25000000</v>
      </c>
      <c r="E123" s="126"/>
      <c r="F123" s="125" t="s">
        <v>261</v>
      </c>
    </row>
    <row r="124" spans="1:6">
      <c r="A124" s="110"/>
      <c r="B124" s="125"/>
      <c r="C124" s="125" t="s">
        <v>262</v>
      </c>
      <c r="D124" s="126">
        <v>1000000</v>
      </c>
      <c r="E124" s="126"/>
      <c r="F124" s="125" t="s">
        <v>263</v>
      </c>
    </row>
    <row r="125" spans="1:6">
      <c r="A125" s="110"/>
      <c r="B125" s="125"/>
      <c r="C125" s="125" t="s">
        <v>264</v>
      </c>
      <c r="D125" s="126">
        <v>250000</v>
      </c>
      <c r="E125" s="126"/>
      <c r="F125" s="125" t="s">
        <v>265</v>
      </c>
    </row>
    <row r="126" spans="1:6">
      <c r="A126" s="110"/>
      <c r="B126" s="125"/>
      <c r="C126" s="125" t="s">
        <v>266</v>
      </c>
      <c r="D126" s="126">
        <v>50000000</v>
      </c>
      <c r="E126" s="126"/>
      <c r="F126" s="125" t="s">
        <v>267</v>
      </c>
    </row>
    <row r="127" spans="1:6">
      <c r="A127" s="114"/>
      <c r="B127" s="125"/>
      <c r="C127" s="125" t="s">
        <v>268</v>
      </c>
      <c r="D127" s="126">
        <v>23800000</v>
      </c>
      <c r="E127" s="126"/>
      <c r="F127" s="125" t="s">
        <v>269</v>
      </c>
    </row>
    <row r="128" spans="1:6">
      <c r="A128" s="110"/>
      <c r="B128" s="125"/>
      <c r="C128" s="125" t="s">
        <v>270</v>
      </c>
      <c r="D128" s="126">
        <v>5500000</v>
      </c>
      <c r="E128" s="126"/>
      <c r="F128" s="125" t="s">
        <v>271</v>
      </c>
    </row>
    <row r="129" spans="1:6">
      <c r="A129" s="118"/>
      <c r="B129" s="125"/>
      <c r="C129" s="125" t="s">
        <v>272</v>
      </c>
      <c r="D129" s="126">
        <v>3100000</v>
      </c>
      <c r="E129" s="126"/>
      <c r="F129" s="125" t="s">
        <v>273</v>
      </c>
    </row>
    <row r="130" spans="1:6" ht="15.75">
      <c r="A130" s="113" t="s">
        <v>288</v>
      </c>
      <c r="B130" s="125"/>
      <c r="C130" s="125" t="s">
        <v>274</v>
      </c>
      <c r="D130" s="126">
        <v>6600000</v>
      </c>
      <c r="E130" s="126"/>
      <c r="F130" s="125" t="s">
        <v>275</v>
      </c>
    </row>
    <row r="131" spans="1:6">
      <c r="A131" s="110"/>
      <c r="B131" s="125"/>
      <c r="C131" s="125" t="s">
        <v>276</v>
      </c>
      <c r="D131" s="126">
        <v>90000000</v>
      </c>
      <c r="E131" s="126"/>
      <c r="F131" s="125" t="s">
        <v>277</v>
      </c>
    </row>
    <row r="132" spans="1:6">
      <c r="A132" s="110" t="s">
        <v>289</v>
      </c>
      <c r="B132" s="125"/>
      <c r="C132" s="125"/>
      <c r="D132" s="126"/>
      <c r="E132" s="126"/>
      <c r="F132" s="125"/>
    </row>
    <row r="133" spans="1:6">
      <c r="A133" s="110" t="s">
        <v>291</v>
      </c>
      <c r="B133" s="125" t="s">
        <v>278</v>
      </c>
      <c r="C133" s="125"/>
      <c r="D133" s="126"/>
      <c r="E133" s="126"/>
      <c r="F133" s="125"/>
    </row>
    <row r="134" spans="1:6">
      <c r="A134" s="110" t="s">
        <v>293</v>
      </c>
      <c r="B134" s="125"/>
      <c r="C134" s="125" t="s">
        <v>279</v>
      </c>
      <c r="D134" s="126">
        <v>700000</v>
      </c>
      <c r="E134" s="126"/>
      <c r="F134" s="125" t="s">
        <v>280</v>
      </c>
    </row>
    <row r="135" spans="1:6">
      <c r="A135" s="110" t="s">
        <v>295</v>
      </c>
      <c r="B135" s="125"/>
      <c r="C135" s="125" t="s">
        <v>281</v>
      </c>
      <c r="D135" s="126">
        <v>100000</v>
      </c>
      <c r="E135" s="126"/>
      <c r="F135" s="125" t="s">
        <v>282</v>
      </c>
    </row>
    <row r="136" spans="1:6">
      <c r="A136" s="110" t="s">
        <v>298</v>
      </c>
      <c r="B136" s="125"/>
      <c r="C136" s="125" t="s">
        <v>283</v>
      </c>
      <c r="D136" s="126">
        <v>4000000</v>
      </c>
      <c r="E136" s="126"/>
      <c r="F136" s="125" t="s">
        <v>284</v>
      </c>
    </row>
    <row r="137" spans="1:6">
      <c r="A137" s="110" t="s">
        <v>300</v>
      </c>
      <c r="B137" s="125"/>
      <c r="C137" s="125" t="s">
        <v>285</v>
      </c>
      <c r="D137" s="126">
        <v>500000</v>
      </c>
      <c r="E137" s="126"/>
      <c r="F137" s="125" t="s">
        <v>284</v>
      </c>
    </row>
    <row r="138" spans="1:6" ht="51">
      <c r="A138" s="110" t="s">
        <v>302</v>
      </c>
      <c r="B138" s="125"/>
      <c r="C138" s="136" t="s">
        <v>286</v>
      </c>
      <c r="D138" s="145">
        <v>1700000</v>
      </c>
      <c r="E138" s="145"/>
      <c r="F138" s="138" t="s">
        <v>140</v>
      </c>
    </row>
    <row r="139" spans="1:6" ht="13.5" thickBot="1">
      <c r="A139" s="110" t="s">
        <v>304</v>
      </c>
      <c r="B139" s="125"/>
      <c r="C139" s="125"/>
      <c r="D139" s="126"/>
      <c r="E139" s="126"/>
      <c r="F139" s="125"/>
    </row>
    <row r="140" spans="1:6" ht="16.5" thickBot="1">
      <c r="A140" s="110"/>
      <c r="B140" s="129"/>
      <c r="C140" s="144" t="s">
        <v>287</v>
      </c>
      <c r="D140" s="143">
        <v>1347900000</v>
      </c>
      <c r="E140" s="131"/>
      <c r="F140" s="129"/>
    </row>
    <row r="141" spans="1:6">
      <c r="A141" s="114"/>
      <c r="B141" s="125"/>
      <c r="C141" s="125"/>
      <c r="D141" s="126"/>
      <c r="E141" s="126"/>
      <c r="F141" s="126"/>
    </row>
    <row r="142" spans="1:6">
      <c r="A142" s="107"/>
      <c r="B142" s="134"/>
      <c r="C142" s="134"/>
      <c r="D142" s="134"/>
      <c r="E142" s="134"/>
      <c r="F142" s="135"/>
    </row>
    <row r="143" spans="1:6" ht="15.75">
      <c r="B143" s="128" t="s">
        <v>288</v>
      </c>
      <c r="C143" s="125"/>
      <c r="D143" s="126"/>
      <c r="E143" s="126"/>
      <c r="F143" s="125"/>
    </row>
    <row r="144" spans="1:6">
      <c r="B144" s="125"/>
      <c r="C144" s="129" t="s">
        <v>106</v>
      </c>
      <c r="D144" s="131" t="s">
        <v>107</v>
      </c>
      <c r="E144" s="131"/>
      <c r="F144" s="129" t="s">
        <v>108</v>
      </c>
    </row>
    <row r="145" spans="2:6">
      <c r="B145" s="125" t="s">
        <v>289</v>
      </c>
      <c r="C145" s="125" t="s">
        <v>290</v>
      </c>
      <c r="D145" s="126">
        <v>2000000</v>
      </c>
      <c r="E145" s="126"/>
      <c r="F145" s="125" t="s">
        <v>267</v>
      </c>
    </row>
    <row r="146" spans="2:6">
      <c r="B146" s="125" t="s">
        <v>291</v>
      </c>
      <c r="C146" s="125" t="s">
        <v>292</v>
      </c>
      <c r="D146" s="126">
        <v>945440</v>
      </c>
      <c r="E146" s="126"/>
      <c r="F146" s="125" t="s">
        <v>153</v>
      </c>
    </row>
    <row r="147" spans="2:6">
      <c r="B147" s="125" t="s">
        <v>293</v>
      </c>
      <c r="C147" s="125" t="s">
        <v>294</v>
      </c>
      <c r="D147" s="126">
        <v>2000000</v>
      </c>
      <c r="E147" s="126"/>
      <c r="F147" s="125" t="s">
        <v>261</v>
      </c>
    </row>
    <row r="148" spans="2:6">
      <c r="B148" s="125" t="s">
        <v>295</v>
      </c>
      <c r="C148" s="125" t="s">
        <v>296</v>
      </c>
      <c r="D148" s="126">
        <v>373784</v>
      </c>
      <c r="E148" s="126"/>
      <c r="F148" s="125" t="s">
        <v>297</v>
      </c>
    </row>
    <row r="149" spans="2:6" ht="25.5">
      <c r="B149" s="125" t="s">
        <v>298</v>
      </c>
      <c r="C149" s="136" t="s">
        <v>299</v>
      </c>
      <c r="D149" s="137">
        <v>6169232</v>
      </c>
      <c r="E149" s="137"/>
      <c r="F149" s="138" t="s">
        <v>269</v>
      </c>
    </row>
    <row r="150" spans="2:6" ht="25.5">
      <c r="B150" s="125" t="s">
        <v>300</v>
      </c>
      <c r="C150" s="133" t="s">
        <v>301</v>
      </c>
      <c r="D150" s="146">
        <v>600000</v>
      </c>
      <c r="E150" s="137"/>
      <c r="F150" s="138" t="s">
        <v>277</v>
      </c>
    </row>
    <row r="151" spans="2:6">
      <c r="B151" s="125" t="s">
        <v>302</v>
      </c>
      <c r="C151" s="139" t="s">
        <v>193</v>
      </c>
      <c r="D151" s="140">
        <v>15000000</v>
      </c>
      <c r="E151" s="126"/>
      <c r="F151" s="141" t="s">
        <v>303</v>
      </c>
    </row>
    <row r="152" spans="2:6">
      <c r="B152" s="125" t="s">
        <v>304</v>
      </c>
      <c r="C152" s="139" t="s">
        <v>305</v>
      </c>
      <c r="D152" s="140">
        <v>500000</v>
      </c>
      <c r="E152" s="126"/>
      <c r="F152" s="133" t="s">
        <v>113</v>
      </c>
    </row>
    <row r="153" spans="2:6" ht="13.5" thickBot="1">
      <c r="B153" s="125"/>
      <c r="C153" s="125"/>
      <c r="D153" s="126"/>
      <c r="E153" s="126"/>
      <c r="F153" s="125"/>
    </row>
    <row r="154" spans="2:6" ht="16.5" thickBot="1">
      <c r="B154" s="129"/>
      <c r="C154" s="142" t="s">
        <v>306</v>
      </c>
      <c r="D154" s="143">
        <v>27588456</v>
      </c>
      <c r="E154" s="131"/>
      <c r="F154" s="129"/>
    </row>
    <row r="155" spans="2:6">
      <c r="B155" s="121"/>
      <c r="C155" s="121"/>
      <c r="D155" s="122"/>
      <c r="E155" s="122"/>
      <c r="F155" s="12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D21" sqref="D21"/>
    </sheetView>
  </sheetViews>
  <sheetFormatPr defaultRowHeight="12.75"/>
  <cols>
    <col min="1" max="1" width="36.42578125" customWidth="1"/>
    <col min="2" max="2" width="40.140625" customWidth="1"/>
    <col min="3" max="3" width="26.140625" customWidth="1"/>
    <col min="4" max="4" width="24.7109375" customWidth="1"/>
    <col min="5" max="5" width="34.5703125" customWidth="1"/>
  </cols>
  <sheetData>
    <row r="1" spans="1:6" ht="15">
      <c r="A1" s="148"/>
      <c r="B1" s="148"/>
      <c r="C1" s="148"/>
      <c r="D1" s="148"/>
      <c r="E1" s="148"/>
      <c r="F1" s="164" t="s">
        <v>307</v>
      </c>
    </row>
    <row r="2" spans="1:6" ht="18">
      <c r="A2" s="152" t="s">
        <v>104</v>
      </c>
      <c r="B2" s="153"/>
      <c r="C2" s="154"/>
      <c r="D2" s="154"/>
      <c r="E2" s="151"/>
      <c r="F2" s="164"/>
    </row>
    <row r="3" spans="1:6" ht="18">
      <c r="A3" s="163"/>
      <c r="B3" s="153"/>
      <c r="C3" s="154"/>
      <c r="D3" s="154"/>
      <c r="E3" s="153"/>
      <c r="F3" s="162"/>
    </row>
    <row r="4" spans="1:6" ht="15.75">
      <c r="A4" s="156" t="s">
        <v>105</v>
      </c>
      <c r="B4" s="153"/>
      <c r="C4" s="154"/>
      <c r="D4" s="154"/>
      <c r="E4" s="153"/>
      <c r="F4" s="162"/>
    </row>
    <row r="5" spans="1:6" ht="15.75">
      <c r="A5" s="155"/>
      <c r="B5" s="153"/>
      <c r="C5" s="154"/>
      <c r="D5" s="154"/>
      <c r="E5" s="153"/>
      <c r="F5" s="162"/>
    </row>
    <row r="6" spans="1:6" ht="15.75">
      <c r="A6" s="156"/>
      <c r="B6" s="157" t="s">
        <v>106</v>
      </c>
      <c r="C6" s="158" t="s">
        <v>107</v>
      </c>
      <c r="D6" s="158"/>
      <c r="E6" s="159" t="s">
        <v>108</v>
      </c>
      <c r="F6" s="162"/>
    </row>
    <row r="7" spans="1:6" ht="15.75">
      <c r="A7" s="156"/>
      <c r="B7" s="157"/>
      <c r="C7" s="158"/>
      <c r="D7" s="158"/>
      <c r="E7" s="159"/>
      <c r="F7" s="162"/>
    </row>
    <row r="8" spans="1:6" ht="14.25">
      <c r="A8" s="153" t="s">
        <v>308</v>
      </c>
      <c r="B8" s="153"/>
      <c r="C8" s="154"/>
      <c r="D8" s="154"/>
      <c r="E8" s="153"/>
      <c r="F8" s="162"/>
    </row>
    <row r="9" spans="1:6" ht="14.25">
      <c r="A9" s="153"/>
      <c r="B9" s="153" t="s">
        <v>309</v>
      </c>
      <c r="C9" s="154">
        <v>1600000</v>
      </c>
      <c r="D9" s="154"/>
      <c r="E9" s="153" t="s">
        <v>265</v>
      </c>
      <c r="F9" s="162"/>
    </row>
    <row r="10" spans="1:6" ht="14.25">
      <c r="A10" s="153"/>
      <c r="B10" s="153"/>
      <c r="C10" s="154"/>
      <c r="D10" s="154"/>
      <c r="E10" s="153"/>
      <c r="F10" s="162"/>
    </row>
    <row r="11" spans="1:6" ht="14.25">
      <c r="A11" s="153" t="s">
        <v>310</v>
      </c>
      <c r="B11" s="153"/>
      <c r="C11" s="154"/>
      <c r="D11" s="154"/>
      <c r="E11" s="153"/>
      <c r="F11" s="162"/>
    </row>
    <row r="12" spans="1:6" ht="14.25">
      <c r="A12" s="153"/>
      <c r="B12" s="153" t="s">
        <v>311</v>
      </c>
      <c r="C12" s="154">
        <v>500000</v>
      </c>
      <c r="D12" s="154"/>
      <c r="E12" s="153" t="s">
        <v>312</v>
      </c>
      <c r="F12" s="162"/>
    </row>
    <row r="13" spans="1:6" ht="14.25">
      <c r="A13" s="153"/>
      <c r="B13" s="153"/>
      <c r="C13" s="154"/>
      <c r="D13" s="154"/>
      <c r="E13" s="153"/>
      <c r="F13" s="162"/>
    </row>
    <row r="14" spans="1:6" ht="14.25">
      <c r="A14" s="153" t="s">
        <v>313</v>
      </c>
      <c r="B14" s="153"/>
      <c r="C14" s="154"/>
      <c r="D14" s="154"/>
      <c r="E14" s="153"/>
      <c r="F14" s="162"/>
    </row>
    <row r="15" spans="1:6" ht="14.25">
      <c r="A15" s="153"/>
      <c r="B15" s="153" t="s">
        <v>314</v>
      </c>
      <c r="C15" s="154">
        <v>5100000</v>
      </c>
      <c r="D15" s="154"/>
      <c r="E15" s="153" t="s">
        <v>315</v>
      </c>
      <c r="F15" s="162"/>
    </row>
    <row r="16" spans="1:6" ht="14.25">
      <c r="A16" s="153"/>
      <c r="B16" s="153"/>
      <c r="C16" s="154"/>
      <c r="D16" s="154"/>
      <c r="E16" s="153"/>
      <c r="F16" s="162"/>
    </row>
    <row r="17" spans="1:6" ht="15" thickBot="1">
      <c r="A17" s="153"/>
      <c r="B17" s="153"/>
      <c r="C17" s="154"/>
      <c r="D17" s="154"/>
      <c r="E17" s="153"/>
      <c r="F17" s="162"/>
    </row>
    <row r="18" spans="1:6" ht="16.5" thickBot="1">
      <c r="A18" s="157"/>
      <c r="B18" s="160" t="s">
        <v>287</v>
      </c>
      <c r="C18" s="161">
        <v>7200000</v>
      </c>
      <c r="D18" s="158"/>
      <c r="E18" s="157"/>
      <c r="F18" s="162"/>
    </row>
    <row r="19" spans="1:6" ht="15">
      <c r="A19" s="149"/>
      <c r="B19" s="149"/>
      <c r="C19" s="150"/>
      <c r="D19" s="150"/>
      <c r="E19" s="149"/>
      <c r="F19" s="14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3" workbookViewId="0">
      <selection activeCell="E10" sqref="E10"/>
    </sheetView>
  </sheetViews>
  <sheetFormatPr defaultRowHeight="12.75"/>
  <cols>
    <col min="1" max="1" width="34.7109375" customWidth="1"/>
    <col min="2" max="2" width="41" customWidth="1"/>
    <col min="3" max="3" width="24" customWidth="1"/>
    <col min="4" max="4" width="17.42578125" customWidth="1"/>
    <col min="5" max="5" width="27.5703125" customWidth="1"/>
  </cols>
  <sheetData>
    <row r="1" spans="1:5">
      <c r="A1" s="4"/>
      <c r="B1" s="4"/>
      <c r="C1" s="4"/>
      <c r="D1" s="4"/>
      <c r="E1" s="165" t="s">
        <v>316</v>
      </c>
    </row>
    <row r="2" spans="1:5" ht="18">
      <c r="A2" s="166" t="s">
        <v>104</v>
      </c>
      <c r="B2" s="167"/>
      <c r="C2" s="168"/>
      <c r="D2" s="168"/>
      <c r="E2" s="169"/>
    </row>
    <row r="3" spans="1:5" ht="18">
      <c r="A3" s="170"/>
      <c r="B3" s="167"/>
      <c r="C3" s="168"/>
      <c r="D3" s="168"/>
      <c r="E3" s="167"/>
    </row>
    <row r="4" spans="1:5" ht="15.75">
      <c r="A4" s="171" t="s">
        <v>105</v>
      </c>
      <c r="B4" s="167"/>
      <c r="C4" s="168"/>
      <c r="D4" s="168"/>
      <c r="E4" s="167"/>
    </row>
    <row r="5" spans="1:5" ht="15">
      <c r="A5" s="172"/>
      <c r="B5" s="167"/>
      <c r="C5" s="168"/>
      <c r="D5" s="168"/>
      <c r="E5" s="167"/>
    </row>
    <row r="6" spans="1:5" ht="15.75">
      <c r="A6" s="171"/>
      <c r="B6" s="173" t="s">
        <v>106</v>
      </c>
      <c r="C6" s="174" t="s">
        <v>107</v>
      </c>
      <c r="D6" s="174"/>
      <c r="E6" s="175" t="s">
        <v>108</v>
      </c>
    </row>
    <row r="7" spans="1:5" ht="15.75">
      <c r="A7" s="171"/>
      <c r="B7" s="173"/>
      <c r="C7" s="174"/>
      <c r="D7" s="174"/>
      <c r="E7" s="175"/>
    </row>
    <row r="8" spans="1:5">
      <c r="A8" s="167" t="s">
        <v>317</v>
      </c>
      <c r="B8" s="167"/>
      <c r="C8" s="168"/>
      <c r="D8" s="168"/>
      <c r="E8" s="167"/>
    </row>
    <row r="9" spans="1:5">
      <c r="A9" s="167"/>
      <c r="B9" s="167" t="s">
        <v>318</v>
      </c>
      <c r="C9" s="176">
        <v>6500000</v>
      </c>
      <c r="D9" s="168"/>
      <c r="E9" s="167" t="s">
        <v>319</v>
      </c>
    </row>
    <row r="10" spans="1:5">
      <c r="A10" s="167"/>
      <c r="B10" s="167" t="s">
        <v>320</v>
      </c>
      <c r="C10" s="177">
        <v>1000000</v>
      </c>
      <c r="D10" s="178"/>
      <c r="E10" s="179" t="s">
        <v>321</v>
      </c>
    </row>
    <row r="11" spans="1:5">
      <c r="A11" s="178"/>
      <c r="B11" s="178"/>
      <c r="C11" s="177"/>
      <c r="D11" s="178"/>
      <c r="E11" s="178"/>
    </row>
    <row r="12" spans="1:5">
      <c r="A12" s="178" t="s">
        <v>322</v>
      </c>
      <c r="B12" s="178"/>
      <c r="C12" s="177"/>
      <c r="D12" s="178"/>
      <c r="E12" s="178"/>
    </row>
    <row r="13" spans="1:5">
      <c r="A13" s="178"/>
      <c r="B13" s="178" t="s">
        <v>323</v>
      </c>
      <c r="C13" s="177">
        <v>100000000</v>
      </c>
      <c r="D13" s="178"/>
      <c r="E13" s="178" t="s">
        <v>324</v>
      </c>
    </row>
    <row r="14" spans="1:5">
      <c r="A14" s="178"/>
      <c r="B14" s="178" t="s">
        <v>325</v>
      </c>
      <c r="C14" s="177">
        <v>5700000</v>
      </c>
      <c r="D14" s="178"/>
      <c r="E14" s="178" t="s">
        <v>324</v>
      </c>
    </row>
    <row r="15" spans="1:5">
      <c r="A15" s="178"/>
      <c r="B15" s="178"/>
      <c r="C15" s="177"/>
      <c r="D15" s="178"/>
      <c r="E15" s="178"/>
    </row>
    <row r="16" spans="1:5">
      <c r="A16" s="178" t="s">
        <v>326</v>
      </c>
      <c r="B16" s="178"/>
      <c r="C16" s="177"/>
      <c r="D16" s="178"/>
      <c r="E16" s="178"/>
    </row>
    <row r="17" spans="1:5">
      <c r="A17" s="178"/>
      <c r="B17" s="178" t="s">
        <v>327</v>
      </c>
      <c r="C17" s="177">
        <v>79400000</v>
      </c>
      <c r="D17" s="178"/>
      <c r="E17" s="178" t="s">
        <v>328</v>
      </c>
    </row>
    <row r="18" spans="1:5">
      <c r="A18" s="178"/>
      <c r="B18" s="178"/>
      <c r="C18" s="177"/>
      <c r="D18" s="178"/>
      <c r="E18" s="178"/>
    </row>
    <row r="19" spans="1:5">
      <c r="A19" s="178" t="s">
        <v>329</v>
      </c>
      <c r="B19" s="178"/>
      <c r="C19" s="177"/>
      <c r="D19" s="178"/>
      <c r="E19" s="178"/>
    </row>
    <row r="20" spans="1:5">
      <c r="A20" s="178"/>
      <c r="B20" s="178" t="s">
        <v>330</v>
      </c>
      <c r="C20" s="177">
        <v>50000000</v>
      </c>
      <c r="D20" s="178"/>
      <c r="E20" s="178" t="s">
        <v>328</v>
      </c>
    </row>
    <row r="21" spans="1:5">
      <c r="A21" s="178"/>
      <c r="B21" s="178" t="s">
        <v>331</v>
      </c>
      <c r="C21" s="177">
        <v>23600000</v>
      </c>
      <c r="D21" s="178"/>
      <c r="E21" s="178" t="s">
        <v>328</v>
      </c>
    </row>
    <row r="22" spans="1:5">
      <c r="A22" s="178"/>
      <c r="B22" s="178"/>
      <c r="C22" s="177"/>
      <c r="D22" s="178"/>
      <c r="E22" s="178"/>
    </row>
    <row r="23" spans="1:5">
      <c r="A23" s="178" t="s">
        <v>332</v>
      </c>
      <c r="B23" s="178"/>
      <c r="C23" s="177"/>
      <c r="D23" s="178"/>
      <c r="E23" s="178"/>
    </row>
    <row r="24" spans="1:5">
      <c r="A24" s="178"/>
      <c r="B24" s="178" t="s">
        <v>333</v>
      </c>
      <c r="C24" s="177">
        <v>30000000</v>
      </c>
      <c r="D24" s="178"/>
      <c r="E24" s="178" t="s">
        <v>334</v>
      </c>
    </row>
    <row r="25" spans="1:5">
      <c r="A25" s="178"/>
      <c r="B25" s="178" t="s">
        <v>335</v>
      </c>
      <c r="C25" s="177">
        <v>7500000</v>
      </c>
      <c r="D25" s="178"/>
      <c r="E25" s="178" t="s">
        <v>334</v>
      </c>
    </row>
    <row r="26" spans="1:5">
      <c r="A26" s="178"/>
      <c r="B26" s="178" t="s">
        <v>336</v>
      </c>
      <c r="C26" s="177">
        <v>3000000</v>
      </c>
      <c r="D26" s="178"/>
      <c r="E26" s="178" t="s">
        <v>334</v>
      </c>
    </row>
    <row r="27" spans="1:5">
      <c r="A27" s="178"/>
      <c r="B27" s="178" t="s">
        <v>337</v>
      </c>
      <c r="C27" s="177">
        <v>1500000</v>
      </c>
      <c r="D27" s="178"/>
      <c r="E27" s="178" t="s">
        <v>334</v>
      </c>
    </row>
    <row r="28" spans="1:5">
      <c r="A28" s="178"/>
      <c r="B28" s="178"/>
      <c r="C28" s="177"/>
      <c r="D28" s="178"/>
      <c r="E28" s="178"/>
    </row>
    <row r="29" spans="1:5">
      <c r="A29" s="178" t="s">
        <v>338</v>
      </c>
      <c r="B29" s="178"/>
      <c r="C29" s="177"/>
      <c r="D29" s="178"/>
      <c r="E29" s="178"/>
    </row>
    <row r="30" spans="1:5">
      <c r="A30" s="178"/>
      <c r="B30" s="178" t="s">
        <v>339</v>
      </c>
      <c r="C30" s="180">
        <v>700000</v>
      </c>
      <c r="D30" s="178"/>
      <c r="E30" s="178" t="s">
        <v>334</v>
      </c>
    </row>
    <row r="31" spans="1:5">
      <c r="A31" s="178"/>
      <c r="B31" s="178" t="s">
        <v>340</v>
      </c>
      <c r="C31" s="180">
        <v>500000</v>
      </c>
      <c r="D31" s="178"/>
      <c r="E31" s="178" t="s">
        <v>334</v>
      </c>
    </row>
    <row r="32" spans="1:5">
      <c r="A32" s="178"/>
      <c r="B32" s="178"/>
      <c r="C32" s="180"/>
      <c r="D32" s="178"/>
      <c r="E32" s="178"/>
    </row>
    <row r="33" spans="1:5" ht="13.5" thickBot="1">
      <c r="A33" s="167"/>
      <c r="B33" s="167"/>
      <c r="C33" s="168"/>
      <c r="D33" s="168"/>
      <c r="E33" s="167"/>
    </row>
    <row r="34" spans="1:5" ht="16.5" thickBot="1">
      <c r="A34" s="173"/>
      <c r="B34" s="181" t="s">
        <v>287</v>
      </c>
      <c r="C34" s="182">
        <f>SUM(C8:C33)</f>
        <v>309400000</v>
      </c>
      <c r="D34" s="174"/>
      <c r="E34" s="173"/>
    </row>
    <row r="35" spans="1:5">
      <c r="A35" s="178"/>
      <c r="B35" s="178"/>
      <c r="C35" s="178"/>
      <c r="D35" s="178"/>
      <c r="E35" s="178"/>
    </row>
    <row r="36" spans="1:5">
      <c r="A36" s="178"/>
      <c r="B36" s="178"/>
      <c r="C36" s="178"/>
      <c r="D36" s="178"/>
      <c r="E36" s="178"/>
    </row>
    <row r="37" spans="1:5" ht="15.75">
      <c r="A37" s="171" t="s">
        <v>288</v>
      </c>
      <c r="B37" s="167"/>
      <c r="C37" s="168"/>
      <c r="D37" s="168"/>
      <c r="E37" s="167"/>
    </row>
    <row r="38" spans="1:5">
      <c r="A38" s="167"/>
      <c r="B38" s="167" t="s">
        <v>106</v>
      </c>
      <c r="C38" s="168" t="s">
        <v>107</v>
      </c>
      <c r="D38" s="168"/>
      <c r="E38" s="167"/>
    </row>
    <row r="39" spans="1:5">
      <c r="A39" s="167"/>
      <c r="B39" s="167"/>
      <c r="C39" s="168"/>
      <c r="D39" s="168"/>
      <c r="E39" s="167"/>
    </row>
    <row r="40" spans="1:5">
      <c r="A40" s="167" t="s">
        <v>289</v>
      </c>
      <c r="B40" s="167" t="s">
        <v>341</v>
      </c>
      <c r="C40" s="168">
        <v>500000</v>
      </c>
      <c r="D40" s="168"/>
      <c r="E40" s="167" t="s">
        <v>342</v>
      </c>
    </row>
    <row r="41" spans="1:5">
      <c r="A41" s="167" t="s">
        <v>291</v>
      </c>
      <c r="B41" s="167" t="s">
        <v>343</v>
      </c>
      <c r="C41" s="168">
        <v>2000000</v>
      </c>
      <c r="D41" s="168"/>
      <c r="E41" s="167" t="s">
        <v>324</v>
      </c>
    </row>
    <row r="42" spans="1:5">
      <c r="A42" s="167" t="s">
        <v>293</v>
      </c>
      <c r="B42" s="167" t="s">
        <v>344</v>
      </c>
      <c r="C42" s="168">
        <v>2000000</v>
      </c>
      <c r="D42" s="168"/>
      <c r="E42" s="167" t="s">
        <v>328</v>
      </c>
    </row>
    <row r="43" spans="1:5">
      <c r="A43" s="167" t="s">
        <v>295</v>
      </c>
      <c r="B43" s="167" t="s">
        <v>345</v>
      </c>
      <c r="C43" s="168">
        <v>500000</v>
      </c>
      <c r="D43" s="168"/>
      <c r="E43" s="167" t="s">
        <v>334</v>
      </c>
    </row>
    <row r="44" spans="1:5" ht="13.5" thickBot="1">
      <c r="A44" s="167"/>
      <c r="B44" s="167"/>
      <c r="C44" s="168"/>
      <c r="D44" s="168"/>
      <c r="E44" s="167"/>
    </row>
    <row r="45" spans="1:5" ht="16.5" thickBot="1">
      <c r="A45" s="173"/>
      <c r="B45" s="181" t="s">
        <v>306</v>
      </c>
      <c r="C45" s="182">
        <f>SUM(C40:C44)</f>
        <v>5000000</v>
      </c>
      <c r="D45" s="174"/>
      <c r="E45" s="173"/>
    </row>
    <row r="46" spans="1:5">
      <c r="A46" s="4"/>
      <c r="B46" s="4"/>
      <c r="C46" s="4"/>
      <c r="D46" s="4"/>
      <c r="E46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č. 1a</vt:lpstr>
      <vt:lpstr>Příloha A_bez povodně</vt:lpstr>
      <vt:lpstr>Příloha B_riziko povodně</vt:lpstr>
      <vt:lpstr>Příloha C_povodeň</vt:lpstr>
    </vt:vector>
  </TitlesOfParts>
  <Company>RENOMIA,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rgasparek</dc:creator>
  <cp:lastModifiedBy>Skoupá Alena</cp:lastModifiedBy>
  <cp:lastPrinted>2017-01-30T16:09:31Z</cp:lastPrinted>
  <dcterms:created xsi:type="dcterms:W3CDTF">2006-09-08T20:03:00Z</dcterms:created>
  <dcterms:modified xsi:type="dcterms:W3CDTF">2017-02-27T07:53:29Z</dcterms:modified>
</cp:coreProperties>
</file>