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KUBOVO\Strategie pro Brno\Chytré Brno\VZMR Ramcovka\"/>
    </mc:Choice>
  </mc:AlternateContent>
  <bookViews>
    <workbookView xWindow="0" yWindow="0" windowWidth="28800" windowHeight="13020"/>
  </bookViews>
  <sheets>
    <sheet name="List1" sheetId="1" r:id="rId1"/>
  </sheets>
  <definedNames>
    <definedName name="_xlnm.Print_Area" localSheetId="0">List1!$A$1:$G$51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41" i="1"/>
  <c r="E42" i="1"/>
  <c r="E43" i="1"/>
  <c r="E44" i="1"/>
  <c r="E45" i="1"/>
  <c r="E46" i="1"/>
  <c r="E47" i="1"/>
  <c r="E39" i="1"/>
  <c r="E49" i="1" l="1"/>
  <c r="C18" i="1"/>
  <c r="C35" i="1" l="1"/>
  <c r="C27" i="1"/>
  <c r="C11" i="1"/>
  <c r="F46" i="1" l="1"/>
  <c r="G46" i="1" s="1"/>
  <c r="D23" i="1" l="1"/>
  <c r="D24" i="1"/>
  <c r="E24" i="1" s="1"/>
  <c r="D25" i="1"/>
  <c r="E25" i="1" s="1"/>
  <c r="D7" i="1"/>
  <c r="D8" i="1"/>
  <c r="E8" i="1" s="1"/>
  <c r="D9" i="1"/>
  <c r="E9" i="1" s="1"/>
  <c r="D16" i="1"/>
  <c r="D32" i="1"/>
  <c r="E32" i="1" s="1"/>
  <c r="D33" i="1"/>
  <c r="E33" i="1" s="1"/>
  <c r="F39" i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7" i="1"/>
  <c r="G47" i="1" s="1"/>
  <c r="D18" i="1" l="1"/>
  <c r="G39" i="1"/>
  <c r="G49" i="1" s="1"/>
  <c r="F49" i="1"/>
  <c r="E23" i="1"/>
  <c r="E27" i="1" s="1"/>
  <c r="D27" i="1"/>
  <c r="E35" i="1"/>
  <c r="D35" i="1"/>
  <c r="E7" i="1"/>
  <c r="E11" i="1" s="1"/>
  <c r="D11" i="1"/>
  <c r="E16" i="1"/>
  <c r="E18" i="1" s="1"/>
</calcChain>
</file>

<file path=xl/sharedStrings.xml><?xml version="1.0" encoding="utf-8"?>
<sst xmlns="http://schemas.openxmlformats.org/spreadsheetml/2006/main" count="71" uniqueCount="45">
  <si>
    <t>Předmět dílčího plnění</t>
  </si>
  <si>
    <t>Specifikace dílčího plnění</t>
  </si>
  <si>
    <t>cena bez DPH</t>
  </si>
  <si>
    <t>DPH</t>
  </si>
  <si>
    <t>cena vč. DPH</t>
  </si>
  <si>
    <t>Copywriter</t>
  </si>
  <si>
    <t>Tvorba reklamních textů pro propagační a marketingové účely tak, aby byly soudobě jazykově, terminologicky a stylisticky správné.</t>
  </si>
  <si>
    <t>Event manager</t>
  </si>
  <si>
    <t xml:space="preserve"> DTP operátor</t>
  </si>
  <si>
    <t>Zpracování obrazových a textových návrhů reklamních materiálů podle výtvarných podkladů, grafické úpravy a finalizace návrhů do konečné podoby v rámci předtiskové přípravy.</t>
  </si>
  <si>
    <t>Supervize realizace klíčových projektů a kampaní, supervize nad lidskými zdroji a rozpočty</t>
  </si>
  <si>
    <t>Strategický plánovač</t>
  </si>
  <si>
    <t>Klíčová osoba pro kontakt zadavatele. Řídí a koordinuje kompletně všechny zakázky a příjímá zadání od klienta. Zejména každodenní správa projektu, komunikace s klientem a dodavateli, odpovědnost za průběh projektu, příprava podkladů  kreativní team a supervize dle aktuální potřeby, odpovědnost za řešení problémů, tvorba prezentací a nabídky včetně cen.</t>
  </si>
  <si>
    <t>Klíčová osoba zopodvědná za kreativní team. Má na starost celé kreativní oddělení a stará se o to, aby koncepty jednotlivých kampaní a na podporu značky odpovídaly požadavkům klientů, komunikační strategii, zejména základní tvorba konceptů, strategií, odpovědnost za kreativní výstupy.</t>
  </si>
  <si>
    <t>Osoba zodpovědná za realizaci kreativního vývoje a design projektu.</t>
  </si>
  <si>
    <t>Nabídková cena za služby zajištění podpory</t>
  </si>
  <si>
    <t>Práva užití pro video spot bez ohledu na délku spotu</t>
  </si>
  <si>
    <t>Práva užití pro TV spot bez ohledu na jeho délku</t>
  </si>
  <si>
    <t>Práva užití pro sponzorský odkaz bez ohledu na jeho délku</t>
  </si>
  <si>
    <t>Práva užití pro audio spot bez ohledu na jeho délku</t>
  </si>
  <si>
    <t xml:space="preserve">Práva užití pro tiskovou a outdoor inzerci bez ohledu na formát </t>
  </si>
  <si>
    <t xml:space="preserve">Práva užití za internetovou inzerci bez ohledu na formát </t>
  </si>
  <si>
    <t>Práva užití na veškeré texty, slogany a claimy bez ohledu na jejich použití a rozsah</t>
  </si>
  <si>
    <t>Práva užití na veškeré ostatní výstupy nad rámec výše uvedených podléhající autorskému zákonu</t>
  </si>
  <si>
    <t>Nabídková cena za práva užití</t>
  </si>
  <si>
    <t>2. Jednotkové ceny za služby agentury - vedení a správa zakázky (váha 20 %)</t>
  </si>
  <si>
    <t>Odpovědnost za přípravu a provedení všech kroků přípravy a realizace výroby eventu, tiskových konferencí, veletrhů a výstav, komunikace s ostatními členy týmu, komunikace s dodavateli.</t>
  </si>
  <si>
    <t>Práva užití za fotografie pořízené členem agenturního týmu za jednu akci bez ohledu na jejich počet a rozsah použití</t>
  </si>
  <si>
    <t>Níže uvedené jednotkové ceny budou kromě nákladů na 1 hodinu práce konkrétního člena týmu zahrnovat i veškeré náklady spojené s dopravou týmu a souvisejícími režijními náklady agentury. Zadavatel nepřipouští, aby tyto náklady byly účtovány jako náklady třetích stran.</t>
  </si>
  <si>
    <t>Příloha 5  - Tabulka pro stanovení nabídkové ceny</t>
  </si>
  <si>
    <t>Osoba zodpovědná za poskytování seniorního strategického poradenství, účast na strategických jednáních. Určuje cíle a formuluje strategii produktu nebo značky. Je zodpovědný za zavádění strategie a jeho úkolem je udržet nadhled a dojít vytyčeného dlouhodobého cíle klienta.</t>
  </si>
  <si>
    <t>Managing Director / Account Director</t>
  </si>
  <si>
    <t>Creative Director</t>
  </si>
  <si>
    <t>Account Manager</t>
  </si>
  <si>
    <t xml:space="preserve"> Art Director</t>
  </si>
  <si>
    <t>Zhotovuje snímky v oblasti dokumentární fotografie. Připravuje fotografické digitální, případně analogové přístroje, nástroje a pomůcky včetně osvětlovací techniky a měřicích přístrojů. Upravuje digitální obraz a připravuje ho k dalšímu zpracování. Zpracovává obraz na počítači a digitálním minilabu, připravuje obraz pro zhotovení fotografií nebo tisk, provádí konečné zhotovení obrazu.</t>
  </si>
  <si>
    <t>cena bez DPH
za jednotku</t>
  </si>
  <si>
    <t>předpokládaná
četnost</t>
  </si>
  <si>
    <t>Fotograf</t>
  </si>
  <si>
    <t>4. Jednotkové ceny za služby agentury - produkční zajištění (váha 10 %)</t>
  </si>
  <si>
    <t>6. Majetková práva užití k jednotlivým autorským dílům (váha 30 %)</t>
  </si>
  <si>
    <t>3. Jednotkové ceny za služby agentury - kreativita a grafické práce (váha 30 %)</t>
  </si>
  <si>
    <t>1. Jednotkové ceny za služby agentury - strategická podpora (váha 10 %)</t>
  </si>
  <si>
    <t>Cena za práva užití autorských děl uchazeče v rozsahu bez územního i časového omezení, bez omezení rozsahu užití s možností zásahu do vytvořených autorských děl ze strany zadavatele a se vzdáním se uvádění jména autora u jednotlivých výstupů autoských děl. Cena nezahrnuje práva třetích osob vykupovaná pro realizaci jednotlivých komunikačních výstupů (např. režisér, herci, fotografie z fotobanky, apod.).</t>
  </si>
  <si>
    <t>Služby strategické a kreativní agentury pro kreativní řešení Integrované komunikační kampaně Chytré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</si>
</sst>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onstantia"/>
      <family val="1"/>
      <charset val="238"/>
    </font>
    <font>
      <sz val="11"/>
      <color theme="1"/>
      <name val="Constantia"/>
      <family val="1"/>
      <charset val="238"/>
    </font>
    <font>
      <b/>
      <sz val="11"/>
      <color indexed="8"/>
      <name val="Constantia"/>
      <family val="1"/>
      <charset val="238"/>
    </font>
    <font>
      <sz val="11"/>
      <color indexed="8"/>
      <name val="Constantia"/>
      <family val="1"/>
      <charset val="238"/>
    </font>
    <font>
      <b/>
      <sz val="11"/>
      <color theme="1"/>
      <name val="Constant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medium">
        <color indexed="8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4" fillId="0" borderId="10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vertical="center" wrapText="1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vertical="center" wrapText="1"/>
    </xf>
    <xf numFmtId="0" fontId="4" fillId="0" borderId="13" xfId="0" applyNumberFormat="1" applyFont="1" applyFill="1" applyBorder="1" applyAlignment="1">
      <alignment vertical="center" wrapText="1"/>
    </xf>
    <xf numFmtId="164" fontId="3" fillId="4" borderId="13" xfId="0" applyNumberFormat="1" applyFont="1" applyFill="1" applyBorder="1" applyAlignment="1" applyProtection="1">
      <alignment vertical="center"/>
      <protection locked="0"/>
    </xf>
    <xf numFmtId="164" fontId="4" fillId="0" borderId="13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/>
    <xf numFmtId="0" fontId="4" fillId="0" borderId="7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vertical="center" wrapText="1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4" fillId="0" borderId="8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4" fillId="0" borderId="21" xfId="0" applyNumberFormat="1" applyFont="1" applyFill="1" applyBorder="1" applyAlignment="1">
      <alignment horizontal="left" vertical="center" wrapText="1"/>
    </xf>
    <xf numFmtId="0" fontId="4" fillId="0" borderId="13" xfId="0" applyNumberFormat="1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5" borderId="22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18" xfId="0" applyNumberFormat="1" applyFont="1" applyFill="1" applyBorder="1" applyAlignment="1">
      <alignment horizontal="center" vertical="center"/>
    </xf>
    <xf numFmtId="0" fontId="3" fillId="5" borderId="23" xfId="0" applyNumberFormat="1" applyFont="1" applyFill="1" applyBorder="1" applyAlignment="1">
      <alignment horizontal="center" vertical="center"/>
    </xf>
    <xf numFmtId="0" fontId="3" fillId="5" borderId="19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 wrapText="1"/>
    </xf>
    <xf numFmtId="0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NumberFormat="1" applyFont="1" applyFill="1" applyBorder="1" applyAlignment="1">
      <alignment horizontal="center" vertical="center"/>
    </xf>
    <xf numFmtId="0" fontId="3" fillId="5" borderId="9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top" wrapText="1"/>
    </xf>
    <xf numFmtId="164" fontId="4" fillId="2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horizontal="left" vertical="center" wrapText="1"/>
    </xf>
    <xf numFmtId="0" fontId="3" fillId="5" borderId="25" xfId="0" applyNumberFormat="1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center" vertical="center" wrapText="1"/>
    </xf>
    <xf numFmtId="0" fontId="3" fillId="5" borderId="25" xfId="0" applyNumberFormat="1" applyFont="1" applyFill="1" applyBorder="1" applyAlignment="1">
      <alignment horizontal="center" vertical="center" wrapText="1"/>
    </xf>
    <xf numFmtId="0" fontId="3" fillId="5" borderId="26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left" vertical="center" wrapText="1"/>
    </xf>
    <xf numFmtId="164" fontId="3" fillId="2" borderId="8" xfId="0" applyNumberFormat="1" applyFont="1" applyFill="1" applyBorder="1" applyAlignment="1" applyProtection="1">
      <alignment horizontal="right" vertical="center" wrapText="1"/>
      <protection locked="0"/>
    </xf>
    <xf numFmtId="1" fontId="5" fillId="0" borderId="8" xfId="0" applyNumberFormat="1" applyFont="1" applyBorder="1" applyAlignment="1">
      <alignment horizontal="center" vertical="center" wrapText="1"/>
    </xf>
    <xf numFmtId="164" fontId="3" fillId="4" borderId="8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8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right" vertical="center"/>
    </xf>
    <xf numFmtId="164" fontId="3" fillId="3" borderId="29" xfId="0" applyNumberFormat="1" applyFont="1" applyFill="1" applyBorder="1" applyAlignment="1">
      <alignment horizontal="right" vertical="center"/>
    </xf>
    <xf numFmtId="164" fontId="3" fillId="3" borderId="30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164" fontId="3" fillId="4" borderId="13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2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0" applyNumberFormat="1" applyFont="1" applyFill="1" applyBorder="1" applyAlignment="1">
      <alignment horizontal="left" vertical="center" wrapText="1"/>
    </xf>
    <xf numFmtId="0" fontId="1" fillId="6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/>
    </xf>
    <xf numFmtId="0" fontId="3" fillId="5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51"/>
  <sheetViews>
    <sheetView tabSelected="1" zoomScale="80" zoomScaleNormal="80" zoomScaleSheetLayoutView="90" workbookViewId="0">
      <selection activeCell="I7" sqref="I7"/>
    </sheetView>
  </sheetViews>
  <sheetFormatPr defaultColWidth="9.5703125" defaultRowHeight="15" x14ac:dyDescent="0.25"/>
  <cols>
    <col min="1" max="1" width="31" style="22" customWidth="1"/>
    <col min="2" max="2" width="58.85546875" style="23" customWidth="1"/>
    <col min="3" max="5" width="20.5703125" style="23" customWidth="1"/>
    <col min="6" max="6" width="9.5703125" style="23" customWidth="1"/>
    <col min="7" max="7" width="14" style="23" customWidth="1"/>
    <col min="8" max="147" width="9.5703125" style="23" customWidth="1"/>
    <col min="148" max="16384" width="9.5703125" style="1"/>
  </cols>
  <sheetData>
    <row r="1" spans="1:147" ht="15.75" x14ac:dyDescent="0.25">
      <c r="A1" s="82" t="s">
        <v>29</v>
      </c>
      <c r="B1" s="82"/>
      <c r="C1" s="82"/>
      <c r="D1" s="82"/>
      <c r="E1" s="8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spans="1:147" x14ac:dyDescent="0.25">
      <c r="A2" s="83" t="s">
        <v>44</v>
      </c>
      <c r="B2" s="84"/>
      <c r="C2" s="84"/>
      <c r="D2" s="84"/>
      <c r="E2" s="8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</row>
    <row r="3" spans="1:147" x14ac:dyDescent="0.25">
      <c r="A3" s="2"/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</row>
    <row r="4" spans="1:147" s="4" customFormat="1" ht="21" customHeight="1" x14ac:dyDescent="0.25">
      <c r="A4" s="75" t="s">
        <v>42</v>
      </c>
      <c r="B4" s="75"/>
      <c r="C4" s="75"/>
      <c r="D4" s="75"/>
      <c r="E4" s="75"/>
    </row>
    <row r="5" spans="1:147" s="4" customFormat="1" ht="40.5" customHeight="1" thickBot="1" x14ac:dyDescent="0.3">
      <c r="A5" s="76" t="s">
        <v>28</v>
      </c>
      <c r="B5" s="76"/>
      <c r="C5" s="76"/>
      <c r="D5" s="76"/>
      <c r="E5" s="76"/>
    </row>
    <row r="6" spans="1:147" x14ac:dyDescent="0.25">
      <c r="A6" s="40" t="s">
        <v>0</v>
      </c>
      <c r="B6" s="41" t="s">
        <v>1</v>
      </c>
      <c r="C6" s="42" t="s">
        <v>2</v>
      </c>
      <c r="D6" s="43" t="s">
        <v>3</v>
      </c>
      <c r="E6" s="44" t="s">
        <v>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</row>
    <row r="7" spans="1:147" ht="30" x14ac:dyDescent="0.25">
      <c r="A7" s="5" t="s">
        <v>31</v>
      </c>
      <c r="B7" s="6" t="s">
        <v>10</v>
      </c>
      <c r="C7" s="7"/>
      <c r="D7" s="8">
        <f>C7*0.21</f>
        <v>0</v>
      </c>
      <c r="E7" s="9">
        <f>SUM(C7:D7)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</row>
    <row r="8" spans="1:147" ht="75" x14ac:dyDescent="0.25">
      <c r="A8" s="10" t="s">
        <v>11</v>
      </c>
      <c r="B8" s="6" t="s">
        <v>30</v>
      </c>
      <c r="C8" s="7"/>
      <c r="D8" s="8">
        <f>C8*0.21</f>
        <v>0</v>
      </c>
      <c r="E8" s="9">
        <f t="shared" ref="E8:E9" si="0">SUM(C8:D8)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</row>
    <row r="9" spans="1:147" ht="87" customHeight="1" thickBot="1" x14ac:dyDescent="0.3">
      <c r="A9" s="11" t="s">
        <v>32</v>
      </c>
      <c r="B9" s="12" t="s">
        <v>13</v>
      </c>
      <c r="C9" s="13"/>
      <c r="D9" s="14">
        <f>C9*0.21</f>
        <v>0</v>
      </c>
      <c r="E9" s="15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</row>
    <row r="10" spans="1:147" s="18" customFormat="1" ht="15.75" thickBot="1" x14ac:dyDescent="0.3">
      <c r="A10" s="16"/>
      <c r="B10" s="17"/>
      <c r="C10" s="17"/>
      <c r="D10" s="17"/>
      <c r="E10" s="17"/>
    </row>
    <row r="11" spans="1:147" ht="15.75" thickBot="1" x14ac:dyDescent="0.3">
      <c r="A11" s="19"/>
      <c r="B11" s="20" t="s">
        <v>15</v>
      </c>
      <c r="C11" s="21">
        <f>SUM(C7:C9)</f>
        <v>0</v>
      </c>
      <c r="D11" s="21">
        <f>SUM(D7:D9)</f>
        <v>0</v>
      </c>
      <c r="E11" s="21">
        <f>SUM(E7:E9)</f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</row>
    <row r="12" spans="1:147" x14ac:dyDescent="0.25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</row>
    <row r="13" spans="1:147" ht="21" customHeight="1" x14ac:dyDescent="0.25">
      <c r="A13" s="75" t="s">
        <v>25</v>
      </c>
      <c r="B13" s="75"/>
      <c r="C13" s="75"/>
      <c r="D13" s="75"/>
      <c r="E13" s="7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</row>
    <row r="14" spans="1:147" ht="40.5" customHeight="1" thickBot="1" x14ac:dyDescent="0.3">
      <c r="A14" s="76" t="s">
        <v>28</v>
      </c>
      <c r="B14" s="76"/>
      <c r="C14" s="76"/>
      <c r="D14" s="76"/>
      <c r="E14" s="7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</row>
    <row r="15" spans="1:147" x14ac:dyDescent="0.25">
      <c r="A15" s="45" t="s">
        <v>0</v>
      </c>
      <c r="B15" s="46" t="s">
        <v>1</v>
      </c>
      <c r="C15" s="47" t="s">
        <v>2</v>
      </c>
      <c r="D15" s="47" t="s">
        <v>3</v>
      </c>
      <c r="E15" s="48" t="s">
        <v>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</row>
    <row r="16" spans="1:147" ht="106.5" customHeight="1" thickBot="1" x14ac:dyDescent="0.3">
      <c r="A16" s="74" t="s">
        <v>33</v>
      </c>
      <c r="B16" s="12" t="s">
        <v>12</v>
      </c>
      <c r="C16" s="13"/>
      <c r="D16" s="14">
        <f>C16*0.21</f>
        <v>0</v>
      </c>
      <c r="E16" s="15">
        <f t="shared" ref="E16" si="1">SUM(C16:D16)</f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</row>
    <row r="17" spans="1:147" ht="15.75" thickBot="1" x14ac:dyDescent="0.3">
      <c r="A17" s="16"/>
      <c r="B17" s="17"/>
      <c r="C17" s="17"/>
      <c r="D17" s="17"/>
      <c r="E17" s="1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</row>
    <row r="18" spans="1:147" ht="15.75" thickBot="1" x14ac:dyDescent="0.3">
      <c r="A18" s="19"/>
      <c r="B18" s="20" t="s">
        <v>15</v>
      </c>
      <c r="C18" s="21">
        <f>SUM(C16:C16)</f>
        <v>0</v>
      </c>
      <c r="D18" s="21">
        <f>SUM(D16:D16)</f>
        <v>0</v>
      </c>
      <c r="E18" s="21">
        <f>SUM(E16:E16)</f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</row>
    <row r="19" spans="1:147" x14ac:dyDescent="0.25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</row>
    <row r="20" spans="1:147" s="4" customFormat="1" ht="21" customHeight="1" x14ac:dyDescent="0.25">
      <c r="A20" s="75" t="s">
        <v>41</v>
      </c>
      <c r="B20" s="75"/>
      <c r="C20" s="75"/>
      <c r="D20" s="75"/>
      <c r="E20" s="75"/>
    </row>
    <row r="21" spans="1:147" s="4" customFormat="1" ht="40.5" customHeight="1" thickBot="1" x14ac:dyDescent="0.3">
      <c r="A21" s="76" t="s">
        <v>28</v>
      </c>
      <c r="B21" s="76"/>
      <c r="C21" s="76"/>
      <c r="D21" s="76"/>
      <c r="E21" s="76"/>
    </row>
    <row r="22" spans="1:147" x14ac:dyDescent="0.25">
      <c r="A22" s="40" t="s">
        <v>0</v>
      </c>
      <c r="B22" s="41" t="s">
        <v>1</v>
      </c>
      <c r="C22" s="42" t="s">
        <v>2</v>
      </c>
      <c r="D22" s="43" t="s">
        <v>3</v>
      </c>
      <c r="E22" s="44" t="s">
        <v>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</row>
    <row r="23" spans="1:147" ht="30.75" thickBot="1" x14ac:dyDescent="0.3">
      <c r="A23" s="11" t="s">
        <v>34</v>
      </c>
      <c r="B23" s="12" t="s">
        <v>14</v>
      </c>
      <c r="C23" s="13"/>
      <c r="D23" s="14">
        <f>C23*0.21</f>
        <v>0</v>
      </c>
      <c r="E23" s="15">
        <f>SUM(C23:D23)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</row>
    <row r="24" spans="1:147" ht="45" x14ac:dyDescent="0.25">
      <c r="A24" s="24" t="s">
        <v>5</v>
      </c>
      <c r="B24" s="25" t="s">
        <v>6</v>
      </c>
      <c r="C24" s="26"/>
      <c r="D24" s="27">
        <f t="shared" ref="D24:D25" si="2">C24*0.21</f>
        <v>0</v>
      </c>
      <c r="E24" s="28">
        <f t="shared" ref="E24:E25" si="3">SUM(C24:D24)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</row>
    <row r="25" spans="1:147" s="18" customFormat="1" ht="60.75" thickBot="1" x14ac:dyDescent="0.3">
      <c r="A25" s="11" t="s">
        <v>8</v>
      </c>
      <c r="B25" s="12" t="s">
        <v>9</v>
      </c>
      <c r="C25" s="13"/>
      <c r="D25" s="14">
        <f t="shared" si="2"/>
        <v>0</v>
      </c>
      <c r="E25" s="15">
        <f t="shared" si="3"/>
        <v>0</v>
      </c>
    </row>
    <row r="26" spans="1:147" ht="15.75" thickBot="1" x14ac:dyDescent="0.3">
      <c r="A26" s="16"/>
      <c r="B26" s="17"/>
      <c r="C26" s="17"/>
      <c r="D26" s="17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</row>
    <row r="27" spans="1:147" ht="15.75" thickBot="1" x14ac:dyDescent="0.3">
      <c r="A27" s="19"/>
      <c r="B27" s="20" t="s">
        <v>15</v>
      </c>
      <c r="C27" s="21">
        <f>SUM(C23:C25)</f>
        <v>0</v>
      </c>
      <c r="D27" s="21">
        <f>SUM(D23:D25)</f>
        <v>0</v>
      </c>
      <c r="E27" s="21">
        <f>SUM(E23:E25)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</row>
    <row r="28" spans="1:147" x14ac:dyDescent="0.25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</row>
    <row r="29" spans="1:147" s="4" customFormat="1" ht="21" customHeight="1" x14ac:dyDescent="0.25">
      <c r="A29" s="75" t="s">
        <v>39</v>
      </c>
      <c r="B29" s="75"/>
      <c r="C29" s="75"/>
      <c r="D29" s="75"/>
      <c r="E29" s="75"/>
    </row>
    <row r="30" spans="1:147" s="4" customFormat="1" ht="40.5" customHeight="1" thickBot="1" x14ac:dyDescent="0.3">
      <c r="A30" s="76" t="s">
        <v>28</v>
      </c>
      <c r="B30" s="76"/>
      <c r="C30" s="76"/>
      <c r="D30" s="76"/>
      <c r="E30" s="76"/>
    </row>
    <row r="31" spans="1:147" x14ac:dyDescent="0.25">
      <c r="A31" s="40" t="s">
        <v>0</v>
      </c>
      <c r="B31" s="41" t="s">
        <v>1</v>
      </c>
      <c r="C31" s="42" t="s">
        <v>2</v>
      </c>
      <c r="D31" s="43" t="s">
        <v>3</v>
      </c>
      <c r="E31" s="44" t="s">
        <v>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</row>
    <row r="32" spans="1:147" s="50" customFormat="1" ht="60" x14ac:dyDescent="0.25">
      <c r="A32" s="53" t="s">
        <v>7</v>
      </c>
      <c r="B32" s="54" t="s">
        <v>26</v>
      </c>
      <c r="C32" s="7"/>
      <c r="D32" s="51">
        <f t="shared" ref="D32" si="4">C32*0.21</f>
        <v>0</v>
      </c>
      <c r="E32" s="52">
        <f t="shared" ref="E32" si="5">SUM(C32:D32)</f>
        <v>0</v>
      </c>
    </row>
    <row r="33" spans="1:147" s="18" customFormat="1" ht="105.75" thickBot="1" x14ac:dyDescent="0.3">
      <c r="A33" s="11" t="s">
        <v>38</v>
      </c>
      <c r="B33" s="29" t="s">
        <v>35</v>
      </c>
      <c r="C33" s="13"/>
      <c r="D33" s="14">
        <f t="shared" ref="D33" si="6">C33*0.21</f>
        <v>0</v>
      </c>
      <c r="E33" s="15">
        <f>SUM(C33:D33)</f>
        <v>0</v>
      </c>
    </row>
    <row r="34" spans="1:147" ht="15.75" thickBot="1" x14ac:dyDescent="0.3">
      <c r="A34" s="16"/>
      <c r="B34" s="17"/>
      <c r="C34" s="17"/>
      <c r="D34" s="17"/>
      <c r="E34" s="1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</row>
    <row r="35" spans="1:147" ht="15.75" thickBot="1" x14ac:dyDescent="0.3">
      <c r="A35" s="19"/>
      <c r="B35" s="20" t="s">
        <v>15</v>
      </c>
      <c r="C35" s="21">
        <f>SUM(C32:C33)</f>
        <v>0</v>
      </c>
      <c r="D35" s="21">
        <f>SUM(D32:D33)</f>
        <v>0</v>
      </c>
      <c r="E35" s="21">
        <f>SUM(E32:E33)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</row>
    <row r="36" spans="1:147" s="4" customFormat="1" x14ac:dyDescent="0.25">
      <c r="A36" s="22"/>
      <c r="B36" s="23"/>
      <c r="C36" s="23"/>
      <c r="D36" s="23"/>
      <c r="E36" s="23"/>
    </row>
    <row r="37" spans="1:147" ht="21" customHeight="1" thickBot="1" x14ac:dyDescent="0.3">
      <c r="A37" s="75" t="s">
        <v>40</v>
      </c>
      <c r="B37" s="75"/>
      <c r="C37" s="75"/>
      <c r="D37" s="75"/>
      <c r="E37" s="7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</row>
    <row r="38" spans="1:147" ht="30.75" thickBot="1" x14ac:dyDescent="0.3">
      <c r="A38" s="57" t="s">
        <v>0</v>
      </c>
      <c r="B38" s="58" t="s">
        <v>1</v>
      </c>
      <c r="C38" s="58" t="s">
        <v>36</v>
      </c>
      <c r="D38" s="58" t="s">
        <v>37</v>
      </c>
      <c r="E38" s="55" t="s">
        <v>2</v>
      </c>
      <c r="F38" s="55" t="s">
        <v>3</v>
      </c>
      <c r="G38" s="59" t="s">
        <v>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</row>
    <row r="39" spans="1:147" ht="39.950000000000003" customHeight="1" x14ac:dyDescent="0.25">
      <c r="A39" s="78" t="s">
        <v>43</v>
      </c>
      <c r="B39" s="60" t="s">
        <v>17</v>
      </c>
      <c r="C39" s="63"/>
      <c r="D39" s="62">
        <v>3</v>
      </c>
      <c r="E39" s="61">
        <f>SUM(C39*D39)</f>
        <v>0</v>
      </c>
      <c r="F39" s="64">
        <f t="shared" ref="F39:F45" si="7">E39*0.21</f>
        <v>0</v>
      </c>
      <c r="G39" s="65">
        <f t="shared" ref="G39:G45" si="8">SUM(E39:F39)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</row>
    <row r="40" spans="1:147" ht="39.950000000000003" customHeight="1" x14ac:dyDescent="0.25">
      <c r="A40" s="79"/>
      <c r="B40" s="30" t="s">
        <v>18</v>
      </c>
      <c r="C40" s="70"/>
      <c r="D40" s="56">
        <v>1</v>
      </c>
      <c r="E40" s="72">
        <f t="shared" ref="E40:E47" si="9">SUM(C40*D40)</f>
        <v>0</v>
      </c>
      <c r="F40" s="31">
        <f t="shared" si="7"/>
        <v>0</v>
      </c>
      <c r="G40" s="32">
        <f t="shared" si="8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</row>
    <row r="41" spans="1:147" ht="39.950000000000003" customHeight="1" x14ac:dyDescent="0.25">
      <c r="A41" s="79"/>
      <c r="B41" s="30" t="s">
        <v>16</v>
      </c>
      <c r="C41" s="70"/>
      <c r="D41" s="56">
        <v>3</v>
      </c>
      <c r="E41" s="72">
        <f t="shared" si="9"/>
        <v>0</v>
      </c>
      <c r="F41" s="31">
        <f t="shared" si="7"/>
        <v>0</v>
      </c>
      <c r="G41" s="32">
        <f t="shared" si="8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</row>
    <row r="42" spans="1:147" ht="39.950000000000003" customHeight="1" x14ac:dyDescent="0.25">
      <c r="A42" s="79"/>
      <c r="B42" s="30" t="s">
        <v>19</v>
      </c>
      <c r="C42" s="70"/>
      <c r="D42" s="56">
        <v>4</v>
      </c>
      <c r="E42" s="72">
        <f t="shared" si="9"/>
        <v>0</v>
      </c>
      <c r="F42" s="31">
        <f t="shared" si="7"/>
        <v>0</v>
      </c>
      <c r="G42" s="32">
        <f t="shared" si="8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</row>
    <row r="43" spans="1:147" ht="39.950000000000003" customHeight="1" x14ac:dyDescent="0.25">
      <c r="A43" s="79"/>
      <c r="B43" s="30" t="s">
        <v>20</v>
      </c>
      <c r="C43" s="70"/>
      <c r="D43" s="56">
        <v>10</v>
      </c>
      <c r="E43" s="72">
        <f t="shared" si="9"/>
        <v>0</v>
      </c>
      <c r="F43" s="31">
        <f t="shared" si="7"/>
        <v>0</v>
      </c>
      <c r="G43" s="32">
        <f t="shared" si="8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</row>
    <row r="44" spans="1:147" ht="39.950000000000003" customHeight="1" x14ac:dyDescent="0.25">
      <c r="A44" s="79"/>
      <c r="B44" s="30" t="s">
        <v>21</v>
      </c>
      <c r="C44" s="70"/>
      <c r="D44" s="56">
        <v>10</v>
      </c>
      <c r="E44" s="72">
        <f t="shared" si="9"/>
        <v>0</v>
      </c>
      <c r="F44" s="31">
        <f t="shared" si="7"/>
        <v>0</v>
      </c>
      <c r="G44" s="32">
        <f t="shared" si="8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</row>
    <row r="45" spans="1:147" ht="39.950000000000003" customHeight="1" x14ac:dyDescent="0.25">
      <c r="A45" s="79"/>
      <c r="B45" s="30" t="s">
        <v>22</v>
      </c>
      <c r="C45" s="70"/>
      <c r="D45" s="56">
        <v>20</v>
      </c>
      <c r="E45" s="72">
        <f t="shared" si="9"/>
        <v>0</v>
      </c>
      <c r="F45" s="31">
        <f t="shared" si="7"/>
        <v>0</v>
      </c>
      <c r="G45" s="32">
        <f t="shared" si="8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</row>
    <row r="46" spans="1:147" ht="39.950000000000003" customHeight="1" x14ac:dyDescent="0.25">
      <c r="A46" s="80"/>
      <c r="B46" s="33" t="s">
        <v>27</v>
      </c>
      <c r="C46" s="70"/>
      <c r="D46" s="56">
        <v>40</v>
      </c>
      <c r="E46" s="72">
        <f t="shared" si="9"/>
        <v>0</v>
      </c>
      <c r="F46" s="31">
        <f t="shared" ref="F46" si="10">E46*0.21</f>
        <v>0</v>
      </c>
      <c r="G46" s="32">
        <f t="shared" ref="G46" si="11">SUM(E46:F46)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</row>
    <row r="47" spans="1:147" ht="39.950000000000003" customHeight="1" thickBot="1" x14ac:dyDescent="0.3">
      <c r="A47" s="81"/>
      <c r="B47" s="34" t="s">
        <v>23</v>
      </c>
      <c r="C47" s="71"/>
      <c r="D47" s="66">
        <v>20</v>
      </c>
      <c r="E47" s="73">
        <f t="shared" si="9"/>
        <v>0</v>
      </c>
      <c r="F47" s="35">
        <f t="shared" ref="F47" si="12">E47*0.21</f>
        <v>0</v>
      </c>
      <c r="G47" s="36">
        <f t="shared" ref="G47" si="13">SUM(E47:F47)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</row>
    <row r="48" spans="1:147" ht="15.75" thickBot="1" x14ac:dyDescent="0.3">
      <c r="A48" s="77"/>
      <c r="B48" s="77"/>
      <c r="C48" s="77"/>
      <c r="D48" s="77"/>
      <c r="E48" s="7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</row>
    <row r="49" spans="1:147" s="38" customFormat="1" ht="15.75" thickBot="1" x14ac:dyDescent="0.3">
      <c r="A49" s="37"/>
      <c r="B49" s="20" t="s">
        <v>24</v>
      </c>
      <c r="C49" s="49"/>
      <c r="D49" s="67"/>
      <c r="E49" s="68">
        <f>SUM(E39:E47)</f>
        <v>0</v>
      </c>
      <c r="F49" s="68">
        <f>SUM(F39:F47)</f>
        <v>0</v>
      </c>
      <c r="G49" s="69">
        <f>SUM(G39:G47)</f>
        <v>0</v>
      </c>
    </row>
    <row r="50" spans="1:147" x14ac:dyDescent="0.25">
      <c r="A50" s="39"/>
      <c r="B50" s="38"/>
      <c r="C50" s="38"/>
      <c r="D50" s="38"/>
      <c r="E50" s="3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</row>
    <row r="51" spans="1:147" x14ac:dyDescent="0.25">
      <c r="A51" s="16"/>
      <c r="B51" s="17"/>
      <c r="C51" s="17"/>
      <c r="D51" s="17"/>
      <c r="E51" s="1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</row>
  </sheetData>
  <mergeCells count="13">
    <mergeCell ref="A1:E1"/>
    <mergeCell ref="A2:E2"/>
    <mergeCell ref="A13:E13"/>
    <mergeCell ref="A5:E5"/>
    <mergeCell ref="A14:E14"/>
    <mergeCell ref="A4:E4"/>
    <mergeCell ref="A20:E20"/>
    <mergeCell ref="A21:E21"/>
    <mergeCell ref="A37:E37"/>
    <mergeCell ref="A30:E30"/>
    <mergeCell ref="A48:E48"/>
    <mergeCell ref="A39:A47"/>
    <mergeCell ref="A29:E29"/>
  </mergeCells>
  <pageMargins left="0.25" right="0.25" top="0.75" bottom="0.75" header="0.3" footer="0.3"/>
  <pageSetup paperSize="9" scale="55" fitToHeight="0" orientation="portrait" r:id="rId1"/>
  <rowBreaks count="1" manualBreakCount="1"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c3156d0-6477-4e59-85db-677a3ac3ddef">K6F56YJ4D42X-536612193-20</_dlc_DocId>
    <_dlc_DocIdUrl xmlns="fc3156d0-6477-4e59-85db-677a3ac3ddef">
      <Url>http://sharepoint.brno.cz/OUPR/ksm/kampan/_layouts/15/DocIdRedir.aspx?ID=K6F56YJ4D42X-536612193-20</Url>
      <Description>K6F56YJ4D42X-536612193-20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0831B60C819C4F9233A475A3F26AE6" ma:contentTypeVersion="0" ma:contentTypeDescription="Vytvoří nový dokument" ma:contentTypeScope="" ma:versionID="69b4aa9966d349099b7edecb33e49019">
  <xsd:schema xmlns:xsd="http://www.w3.org/2001/XMLSchema" xmlns:xs="http://www.w3.org/2001/XMLSchema" xmlns:p="http://schemas.microsoft.com/office/2006/metadata/properties" xmlns:ns2="fc3156d0-6477-4e59-85db-677a3ac3ddef" targetNamespace="http://schemas.microsoft.com/office/2006/metadata/properties" ma:root="true" ma:fieldsID="f8c12f6652dc6b35e53b7ef760216820" ns2:_="">
    <xsd:import namespace="fc3156d0-6477-4e59-85db-677a3ac3dd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BCF875-5229-4CD3-B38E-0A303270A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2F5F12-C793-4001-82BC-B7A5CB9682A2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fc3156d0-6477-4e59-85db-677a3ac3ddef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3B1C46-A8E0-41DC-B153-FDB116529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E3180D-2E48-4EC3-AD36-8648CC6CC60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Lucie Češpivová</dc:creator>
  <cp:lastModifiedBy>geisler</cp:lastModifiedBy>
  <cp:lastPrinted>2016-03-24T08:47:32Z</cp:lastPrinted>
  <dcterms:created xsi:type="dcterms:W3CDTF">2015-12-05T06:50:14Z</dcterms:created>
  <dcterms:modified xsi:type="dcterms:W3CDTF">2016-09-05T15:48:39Z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0x010100CA0831B60C819C4F9233A475A3F26AE6</vt:lpwstr>
  </property>
  <property fmtid="{D5CDD505-2E9C-101B-9397-08002B2CF9AE}" pid="3" name="_dlc_DocIdItemGuid">
    <vt:lpwstr>b39e3cd2-c50b-4740-b19c-56748d48a3bd</vt:lpwstr>
  </property>
</Properties>
</file>