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5200" windowHeight="11985"/>
  </bookViews>
  <sheets>
    <sheet name="List1" sheetId="1" r:id="rId1"/>
  </sheets>
  <definedNames>
    <definedName name="_xlnm.Print_Area" localSheetId="0">List1!$A$1:$H$12</definedName>
  </definedNames>
  <calcPr calcId="145621"/>
</workbook>
</file>

<file path=xl/calcChain.xml><?xml version="1.0" encoding="utf-8"?>
<calcChain xmlns="http://schemas.openxmlformats.org/spreadsheetml/2006/main">
  <c r="E7" i="1" l="1"/>
  <c r="E8" i="1" s="1"/>
  <c r="B8" i="1" l="1"/>
  <c r="D7" i="1"/>
  <c r="F7" i="1" s="1"/>
  <c r="G7" i="1" l="1"/>
  <c r="H7" i="1" s="1"/>
  <c r="F8" i="1"/>
  <c r="D8" i="1"/>
  <c r="G8" i="1" l="1"/>
  <c r="H8" i="1"/>
</calcChain>
</file>

<file path=xl/sharedStrings.xml><?xml version="1.0" encoding="utf-8"?>
<sst xmlns="http://schemas.openxmlformats.org/spreadsheetml/2006/main" count="13" uniqueCount="13">
  <si>
    <t>Kategorie</t>
  </si>
  <si>
    <t>Jednotková cena (Kč/MWh)</t>
  </si>
  <si>
    <t>Celková cena bez DPH (Kč)</t>
  </si>
  <si>
    <t>Výše DPH (Kč)</t>
  </si>
  <si>
    <t>Maloodběr (MO)</t>
  </si>
  <si>
    <t>Celkem</t>
  </si>
  <si>
    <t>Příloha č. 2 - Rozpis ceny plnění - dodávka zemního plynu</t>
  </si>
  <si>
    <t>Předpokládaný odběr (MWh)</t>
  </si>
  <si>
    <t>Celková cena včetně daně a DPH (Kč)</t>
  </si>
  <si>
    <t>uchazeči vyplní pouze světlě žluté pole</t>
  </si>
  <si>
    <t>Daň ze ZP</t>
  </si>
  <si>
    <t>Cena s daní ze ZP bez DPH</t>
  </si>
  <si>
    <t>příloha usnesení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</si>
</sst>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0" fillId="0" borderId="0" xfId="0" applyFill="1" applyBorder="1"/>
    <xf numFmtId="164" fontId="3" fillId="4" borderId="10" xfId="0" applyNumberFormat="1" applyFont="1" applyFill="1" applyBorder="1" applyAlignment="1">
      <alignment horizontal="right" wrapText="1"/>
    </xf>
    <xf numFmtId="164" fontId="3" fillId="3" borderId="10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3" fillId="5" borderId="11" xfId="0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right" wrapText="1"/>
    </xf>
    <xf numFmtId="0" fontId="2" fillId="6" borderId="13" xfId="0" applyFont="1" applyFill="1" applyBorder="1" applyAlignment="1">
      <alignment horizontal="left"/>
    </xf>
    <xf numFmtId="164" fontId="2" fillId="6" borderId="14" xfId="0" applyNumberFormat="1" applyFont="1" applyFill="1" applyBorder="1" applyAlignment="1"/>
    <xf numFmtId="164" fontId="0" fillId="6" borderId="14" xfId="0" applyNumberFormat="1" applyFill="1" applyBorder="1"/>
    <xf numFmtId="164" fontId="0" fillId="6" borderId="15" xfId="0" applyNumberFormat="1" applyFill="1" applyBorder="1"/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9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8" sqref="B8"/>
    </sheetView>
  </sheetViews>
  <sheetFormatPr defaultRowHeight="15" x14ac:dyDescent="0.25"/>
  <cols>
    <col min="1" max="1" width="16" customWidth="1"/>
    <col min="2" max="2" width="17.5703125" customWidth="1"/>
    <col min="3" max="3" width="16.28515625" customWidth="1"/>
    <col min="4" max="4" width="14.42578125" customWidth="1"/>
    <col min="5" max="5" width="13.28515625" customWidth="1"/>
    <col min="6" max="6" width="14.7109375" customWidth="1"/>
    <col min="7" max="7" width="14" customWidth="1"/>
    <col min="8" max="8" width="15.7109375" customWidth="1"/>
    <col min="9" max="19" width="20.7109375" customWidth="1"/>
  </cols>
  <sheetData>
    <row r="1" spans="1:8" x14ac:dyDescent="0.25">
      <c r="F1" t="s">
        <v>12</v>
      </c>
    </row>
    <row r="3" spans="1:8" ht="15.75" thickBot="1" x14ac:dyDescent="0.3"/>
    <row r="4" spans="1:8" ht="15.75" customHeight="1" x14ac:dyDescent="0.25">
      <c r="A4" s="21" t="s">
        <v>6</v>
      </c>
      <c r="B4" s="22"/>
      <c r="C4" s="22"/>
      <c r="D4" s="22"/>
      <c r="E4" s="22"/>
      <c r="F4" s="22"/>
      <c r="G4" s="22"/>
      <c r="H4" s="23"/>
    </row>
    <row r="5" spans="1:8" ht="15.75" thickBot="1" x14ac:dyDescent="0.3">
      <c r="A5" s="24"/>
      <c r="B5" s="25"/>
      <c r="C5" s="25"/>
      <c r="D5" s="25"/>
      <c r="E5" s="25"/>
      <c r="F5" s="25"/>
      <c r="G5" s="25"/>
      <c r="H5" s="26"/>
    </row>
    <row r="6" spans="1:8" ht="50.1" customHeight="1" x14ac:dyDescent="0.25">
      <c r="A6" s="17" t="s">
        <v>0</v>
      </c>
      <c r="B6" s="18" t="s">
        <v>7</v>
      </c>
      <c r="C6" s="18" t="s">
        <v>1</v>
      </c>
      <c r="D6" s="18" t="s">
        <v>2</v>
      </c>
      <c r="E6" s="18" t="s">
        <v>10</v>
      </c>
      <c r="F6" s="18" t="s">
        <v>11</v>
      </c>
      <c r="G6" s="18" t="s">
        <v>3</v>
      </c>
      <c r="H6" s="19" t="s">
        <v>8</v>
      </c>
    </row>
    <row r="7" spans="1:8" ht="29.25" customHeight="1" x14ac:dyDescent="0.25">
      <c r="A7" s="11" t="s">
        <v>4</v>
      </c>
      <c r="B7" s="8">
        <v>2166.09</v>
      </c>
      <c r="C7" s="9"/>
      <c r="D7" s="10">
        <f>B7*C7</f>
        <v>0</v>
      </c>
      <c r="E7" s="10">
        <f>B7*30.6</f>
        <v>66282.354000000007</v>
      </c>
      <c r="F7" s="10">
        <f>D7+E7</f>
        <v>66282.354000000007</v>
      </c>
      <c r="G7" s="10">
        <f>0.21*F7</f>
        <v>13919.29434</v>
      </c>
      <c r="H7" s="12">
        <f>F7+G7</f>
        <v>80201.648340000014</v>
      </c>
    </row>
    <row r="8" spans="1:8" ht="21.75" customHeight="1" thickBot="1" x14ac:dyDescent="0.3">
      <c r="A8" s="13" t="s">
        <v>5</v>
      </c>
      <c r="B8" s="14">
        <f>SUM(B7:B7)</f>
        <v>2166.09</v>
      </c>
      <c r="C8" s="15"/>
      <c r="D8" s="15">
        <f>SUM(D7:D7)</f>
        <v>0</v>
      </c>
      <c r="E8" s="15">
        <f>SUM(E7:E7)</f>
        <v>66282.354000000007</v>
      </c>
      <c r="F8" s="15">
        <f>SUM(F7:F7)</f>
        <v>66282.354000000007</v>
      </c>
      <c r="G8" s="15">
        <f>SUM(G7:G7)</f>
        <v>13919.29434</v>
      </c>
      <c r="H8" s="16">
        <f>SUM(H7:H7)</f>
        <v>80201.648340000014</v>
      </c>
    </row>
    <row r="9" spans="1:8" ht="15.75" thickBot="1" x14ac:dyDescent="0.3">
      <c r="A9" s="1"/>
      <c r="B9" s="2"/>
      <c r="C9" s="3"/>
      <c r="D9" s="3"/>
      <c r="E9" s="3"/>
      <c r="F9" s="3"/>
      <c r="G9" s="3"/>
      <c r="H9" s="3"/>
    </row>
    <row r="10" spans="1:8" ht="15.75" thickBot="1" x14ac:dyDescent="0.3">
      <c r="A10" s="4" t="s">
        <v>9</v>
      </c>
      <c r="B10" s="5"/>
      <c r="C10" s="6"/>
      <c r="D10" s="7"/>
      <c r="E10" s="7"/>
      <c r="F10" s="7"/>
      <c r="G10" s="3"/>
      <c r="H10" s="3"/>
    </row>
    <row r="11" spans="1:8" x14ac:dyDescent="0.25">
      <c r="A11" s="1"/>
      <c r="B11" s="2"/>
      <c r="C11" s="3"/>
      <c r="D11" s="3"/>
      <c r="E11" s="3"/>
      <c r="F11" s="3"/>
      <c r="G11" s="3"/>
      <c r="H11" s="3"/>
    </row>
    <row r="12" spans="1:8" x14ac:dyDescent="0.25">
      <c r="A12" s="1"/>
      <c r="B12" s="2"/>
      <c r="C12" s="3"/>
      <c r="D12" s="3"/>
      <c r="E12" s="3"/>
      <c r="F12" s="3"/>
      <c r="G12" s="3"/>
      <c r="H12" s="3"/>
    </row>
    <row r="24" spans="5:5" x14ac:dyDescent="0.25">
      <c r="E24" s="20"/>
    </row>
  </sheetData>
  <mergeCells count="1">
    <mergeCell ref="A4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2017-06-20T12:14:48Z</dcterms:modified>
</cp:coreProperties>
</file>